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9 業務日報\"/>
    </mc:Choice>
  </mc:AlternateContent>
  <xr:revisionPtr revIDLastSave="0" documentId="8_{D1CD9B39-7C59-488B-AB22-59E5CAAF577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業務日報" sheetId="6" r:id="rId1"/>
    <sheet name="立替経費等精算書" sheetId="4" r:id="rId2"/>
    <sheet name="【記載例】業務日報" sheetId="9" r:id="rId3"/>
    <sheet name="【記載例】立替経費等精算書" sheetId="11" r:id="rId4"/>
  </sheets>
  <definedNames>
    <definedName name="_xlnm.Print_Area" localSheetId="3">【記載例】立替経費等精算書!$A$1:$I$61</definedName>
    <definedName name="_xlnm.Print_Area" localSheetId="1">立替経費等精算書!$A$1:$I$61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4" l="1"/>
  <c r="H32" i="4"/>
  <c r="H19" i="4"/>
  <c r="H9" i="4"/>
  <c r="H5" i="4"/>
  <c r="B5" i="4"/>
  <c r="F5" i="11"/>
  <c r="B5" i="11"/>
  <c r="H52" i="11" l="1"/>
  <c r="H51" i="11"/>
  <c r="H50" i="11"/>
  <c r="H49" i="11"/>
  <c r="H48" i="11"/>
  <c r="H47" i="11"/>
  <c r="H46" i="11"/>
  <c r="H45" i="11"/>
  <c r="H44" i="11"/>
  <c r="H40" i="11"/>
  <c r="H39" i="11"/>
  <c r="H38" i="11"/>
  <c r="H37" i="11"/>
  <c r="H36" i="11"/>
  <c r="H35" i="11"/>
  <c r="H34" i="11"/>
  <c r="H33" i="11"/>
  <c r="H32" i="11"/>
  <c r="H28" i="11"/>
  <c r="H27" i="11"/>
  <c r="H26" i="11"/>
  <c r="H25" i="11"/>
  <c r="H24" i="11"/>
  <c r="H23" i="11"/>
  <c r="H22" i="11"/>
  <c r="H21" i="11"/>
  <c r="H20" i="11"/>
  <c r="H19" i="11"/>
  <c r="H15" i="11"/>
  <c r="H14" i="11"/>
  <c r="H13" i="11"/>
  <c r="H12" i="11"/>
  <c r="H11" i="11"/>
  <c r="H10" i="11"/>
  <c r="H9" i="11"/>
  <c r="H51" i="4"/>
  <c r="H50" i="4"/>
  <c r="H49" i="4"/>
  <c r="H48" i="4"/>
  <c r="H47" i="4"/>
  <c r="H46" i="4"/>
  <c r="H45" i="4"/>
  <c r="H39" i="4"/>
  <c r="H38" i="4"/>
  <c r="H37" i="4"/>
  <c r="H36" i="4"/>
  <c r="H35" i="4"/>
  <c r="H34" i="4"/>
  <c r="H33" i="4"/>
  <c r="H27" i="4"/>
  <c r="H26" i="4"/>
  <c r="H25" i="4"/>
  <c r="H24" i="4"/>
  <c r="H23" i="4"/>
  <c r="H22" i="4"/>
  <c r="H21" i="4"/>
  <c r="H20" i="4"/>
  <c r="H10" i="4"/>
  <c r="H11" i="4"/>
  <c r="H12" i="4"/>
  <c r="H13" i="4"/>
  <c r="H14" i="4"/>
  <c r="H15" i="4" l="1"/>
  <c r="H54" i="11"/>
  <c r="H57" i="11" s="1"/>
  <c r="H52" i="4"/>
  <c r="H40" i="4"/>
  <c r="H28" i="4"/>
  <c r="H54" i="4" l="1"/>
  <c r="H57" i="4" s="1"/>
</calcChain>
</file>

<file path=xl/sharedStrings.xml><?xml version="1.0" encoding="utf-8"?>
<sst xmlns="http://schemas.openxmlformats.org/spreadsheetml/2006/main" count="157" uniqueCount="71">
  <si>
    <t>日付</t>
  </si>
  <si>
    <t>交通手段</t>
    <phoneticPr fontId="1"/>
  </si>
  <si>
    <t>領収書番号</t>
    <phoneticPr fontId="1"/>
  </si>
  <si>
    <t>内容</t>
    <rPh sb="0" eb="2">
      <t>ナイヨウ</t>
    </rPh>
    <phoneticPr fontId="1"/>
  </si>
  <si>
    <t>入金日</t>
    <rPh sb="0" eb="2">
      <t>ニュウキン</t>
    </rPh>
    <rPh sb="2" eb="3">
      <t>ビ</t>
    </rPh>
    <phoneticPr fontId="1"/>
  </si>
  <si>
    <t>入金額</t>
    <rPh sb="0" eb="2">
      <t>ニュウキン</t>
    </rPh>
    <rPh sb="2" eb="3">
      <t>ガク</t>
    </rPh>
    <phoneticPr fontId="1"/>
  </si>
  <si>
    <t>出発地</t>
    <rPh sb="2" eb="3">
      <t>チ</t>
    </rPh>
    <phoneticPr fontId="1"/>
  </si>
  <si>
    <t>到着地</t>
    <rPh sb="2" eb="3">
      <t>チ</t>
    </rPh>
    <phoneticPr fontId="1"/>
  </si>
  <si>
    <t>人数</t>
    <rPh sb="0" eb="2">
      <t>ニンズウ</t>
    </rPh>
    <phoneticPr fontId="1"/>
  </si>
  <si>
    <t>国籍</t>
    <rPh sb="0" eb="2">
      <t>コクセキ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</si>
  <si>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</si>
  <si>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</si>
  <si>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ミート場所</t>
    <rPh sb="3" eb="5">
      <t>バショ</t>
    </rPh>
    <phoneticPr fontId="1"/>
  </si>
  <si>
    <t>プログラム名等</t>
    <rPh sb="5" eb="6">
      <t>メイ</t>
    </rPh>
    <rPh sb="6" eb="7">
      <t>トウ</t>
    </rPh>
    <phoneticPr fontId="1"/>
  </si>
  <si>
    <t>業務実施日</t>
    <rPh sb="0" eb="2">
      <t>ギョウム</t>
    </rPh>
    <rPh sb="2" eb="4">
      <t>ジッシ</t>
    </rPh>
    <rPh sb="4" eb="5">
      <t>ビ</t>
    </rPh>
    <phoneticPr fontId="1"/>
  </si>
  <si>
    <t>業務内容</t>
    <rPh sb="0" eb="2">
      <t>ギョウム</t>
    </rPh>
    <rPh sb="2" eb="4">
      <t>ナイヨウ</t>
    </rPh>
    <phoneticPr fontId="1"/>
  </si>
  <si>
    <t>報告者</t>
    <rPh sb="0" eb="3">
      <t>ホウコクシャ</t>
    </rPh>
    <phoneticPr fontId="1"/>
  </si>
  <si>
    <t>報告日</t>
    <rPh sb="0" eb="2">
      <t>ホウコク</t>
    </rPh>
    <rPh sb="2" eb="3">
      <t>ビ</t>
    </rPh>
    <phoneticPr fontId="1"/>
  </si>
  <si>
    <t>業　務　日　報</t>
    <rPh sb="0" eb="1">
      <t>ギョウ</t>
    </rPh>
    <rPh sb="2" eb="3">
      <t>ム</t>
    </rPh>
    <rPh sb="4" eb="5">
      <t>ニチ</t>
    </rPh>
    <rPh sb="6" eb="7">
      <t>ホウ</t>
    </rPh>
    <phoneticPr fontId="1"/>
  </si>
  <si>
    <t>お客様からのコメント・クレーム等</t>
    <rPh sb="1" eb="3">
      <t>キャクサマ</t>
    </rPh>
    <rPh sb="15" eb="16">
      <t>トウ</t>
    </rPh>
    <phoneticPr fontId="1"/>
  </si>
  <si>
    <t>報告事項・提案事項等</t>
    <rPh sb="0" eb="2">
      <t>ホウコク</t>
    </rPh>
    <rPh sb="2" eb="4">
      <t>ジコウ</t>
    </rPh>
    <rPh sb="5" eb="7">
      <t>テイアン</t>
    </rPh>
    <rPh sb="7" eb="9">
      <t>ジコウ</t>
    </rPh>
    <rPh sb="9" eb="10">
      <t>トウ</t>
    </rPh>
    <phoneticPr fontId="1"/>
  </si>
  <si>
    <t>３．入場料・拝観料等</t>
    <rPh sb="2" eb="5">
      <t>ニュウジョウリョウ</t>
    </rPh>
    <rPh sb="6" eb="9">
      <t>ハイカンリョウ</t>
    </rPh>
    <rPh sb="9" eb="10">
      <t>トウ</t>
    </rPh>
    <phoneticPr fontId="1"/>
  </si>
  <si>
    <t>２．ツアー中の交通費・宿泊費</t>
    <rPh sb="5" eb="6">
      <t>チュウ</t>
    </rPh>
    <rPh sb="7" eb="9">
      <t>コウツウ</t>
    </rPh>
    <rPh sb="9" eb="10">
      <t>ヒ</t>
    </rPh>
    <rPh sb="11" eb="13">
      <t>シュクハク</t>
    </rPh>
    <rPh sb="13" eb="14">
      <t>ヒ</t>
    </rPh>
    <phoneticPr fontId="1"/>
  </si>
  <si>
    <r>
      <t>５．事前準備金（ファンド）　　</t>
    </r>
    <r>
      <rPr>
        <sz val="10"/>
        <rFont val="ＭＳ Ｐゴシック"/>
        <family val="3"/>
        <charset val="128"/>
      </rPr>
      <t>※ロングツアー等で事前準備金が発生する場合のみ記入</t>
    </r>
    <rPh sb="2" eb="4">
      <t>ジゼン</t>
    </rPh>
    <rPh sb="4" eb="6">
      <t>ジュンビ</t>
    </rPh>
    <rPh sb="6" eb="7">
      <t>キン</t>
    </rPh>
    <phoneticPr fontId="1"/>
  </si>
  <si>
    <t>立 替 経 費 等 精 算 書</t>
    <rPh sb="0" eb="1">
      <t>リツ</t>
    </rPh>
    <rPh sb="2" eb="3">
      <t>タイ</t>
    </rPh>
    <rPh sb="4" eb="5">
      <t>ヘ</t>
    </rPh>
    <rPh sb="6" eb="7">
      <t>ヒ</t>
    </rPh>
    <rPh sb="8" eb="9">
      <t>トウ</t>
    </rPh>
    <rPh sb="10" eb="11">
      <t>セイ</t>
    </rPh>
    <rPh sb="12" eb="13">
      <t>ザン</t>
    </rPh>
    <rPh sb="14" eb="15">
      <t>ショ</t>
    </rPh>
    <phoneticPr fontId="1"/>
  </si>
  <si>
    <r>
      <t>１．自宅⇔集合/解散場所の交通費・宿泊費　　</t>
    </r>
    <r>
      <rPr>
        <b/>
        <sz val="10"/>
        <color indexed="10"/>
        <rFont val="ＭＳ Ｐゴシック"/>
        <family val="3"/>
        <charset val="128"/>
      </rPr>
      <t>※募集要綱で記載されている場合のみ記入</t>
    </r>
    <rPh sb="2" eb="4">
      <t>ジタク</t>
    </rPh>
    <rPh sb="5" eb="7">
      <t>シュウゴウ</t>
    </rPh>
    <rPh sb="8" eb="10">
      <t>カイサン</t>
    </rPh>
    <rPh sb="10" eb="12">
      <t>バショ</t>
    </rPh>
    <rPh sb="13" eb="15">
      <t>コウツウ</t>
    </rPh>
    <rPh sb="15" eb="16">
      <t>ヒ</t>
    </rPh>
    <rPh sb="17" eb="19">
      <t>シュクハク</t>
    </rPh>
    <rPh sb="19" eb="20">
      <t>ヒ</t>
    </rPh>
    <rPh sb="23" eb="25">
      <t>ボシュウ</t>
    </rPh>
    <rPh sb="25" eb="27">
      <t>ヨウコウ</t>
    </rPh>
    <rPh sb="28" eb="30">
      <t>キサイ</t>
    </rPh>
    <rPh sb="35" eb="37">
      <t>バアイ</t>
    </rPh>
    <rPh sb="39" eb="41">
      <t>キニュウ</t>
    </rPh>
    <phoneticPr fontId="1"/>
  </si>
  <si>
    <r>
      <t>４．その他立替金（食事代・材料費等）　</t>
    </r>
    <r>
      <rPr>
        <b/>
        <sz val="10"/>
        <color indexed="10"/>
        <rFont val="ＭＳ Ｐゴシック"/>
        <family val="3"/>
        <charset val="128"/>
      </rPr>
      <t>※ガイドの食事代については、募集要綱で記載されている場合のみ記入</t>
    </r>
    <rPh sb="4" eb="5">
      <t>タ</t>
    </rPh>
    <rPh sb="5" eb="8">
      <t>タテカエキン</t>
    </rPh>
    <rPh sb="9" eb="12">
      <t>ショクジダイ</t>
    </rPh>
    <rPh sb="13" eb="16">
      <t>ザイリョウヒ</t>
    </rPh>
    <rPh sb="16" eb="17">
      <t>トウ</t>
    </rPh>
    <rPh sb="24" eb="26">
      <t>ショクジ</t>
    </rPh>
    <rPh sb="26" eb="27">
      <t>ダイ</t>
    </rPh>
    <rPh sb="33" eb="35">
      <t>ボシュウ</t>
    </rPh>
    <rPh sb="35" eb="37">
      <t>ヨウコウ</t>
    </rPh>
    <rPh sb="38" eb="40">
      <t>キサイ</t>
    </rPh>
    <rPh sb="45" eb="47">
      <t>バアイ</t>
    </rPh>
    <rPh sb="49" eb="51">
      <t>キニュウ</t>
    </rPh>
    <phoneticPr fontId="1"/>
  </si>
  <si>
    <t>鶴宇　太郎</t>
    <rPh sb="0" eb="1">
      <t>ツル</t>
    </rPh>
    <rPh sb="1" eb="2">
      <t>ウ</t>
    </rPh>
    <rPh sb="3" eb="5">
      <t>タロウ</t>
    </rPh>
    <phoneticPr fontId="1"/>
  </si>
  <si>
    <t>イギリス</t>
    <phoneticPr fontId="1"/>
  </si>
  <si>
    <t>都内観光</t>
    <rPh sb="0" eb="2">
      <t>トナイ</t>
    </rPh>
    <rPh sb="2" eb="4">
      <t>カンコウ</t>
    </rPh>
    <phoneticPr fontId="1"/>
  </si>
  <si>
    <t>ホテルサンルートプラザ新宿　ロビー</t>
    <rPh sb="11" eb="13">
      <t>アラジュク</t>
    </rPh>
    <phoneticPr fontId="1"/>
  </si>
  <si>
    <t>原宿でオリエンタルバザールが旅程に含まれているにも関わらず定休日で、お客様から若干のクレームとなりましたが、近隣で和小物等を扱っているお店にお連れして、ご満足いただけました。</t>
    <rPh sb="0" eb="2">
      <t>ハラジュク</t>
    </rPh>
    <rPh sb="14" eb="16">
      <t>リョテイ</t>
    </rPh>
    <rPh sb="17" eb="18">
      <t>フク</t>
    </rPh>
    <rPh sb="25" eb="26">
      <t>カカ</t>
    </rPh>
    <rPh sb="29" eb="32">
      <t>テイキュウビ</t>
    </rPh>
    <rPh sb="35" eb="36">
      <t>キャク</t>
    </rPh>
    <rPh sb="36" eb="37">
      <t>サマ</t>
    </rPh>
    <rPh sb="39" eb="41">
      <t>ジャッカン</t>
    </rPh>
    <rPh sb="54" eb="56">
      <t>キンリン</t>
    </rPh>
    <rPh sb="57" eb="58">
      <t>ワ</t>
    </rPh>
    <rPh sb="58" eb="61">
      <t>コモノナド</t>
    </rPh>
    <rPh sb="62" eb="63">
      <t>アツカ</t>
    </rPh>
    <rPh sb="68" eb="69">
      <t>ミセ</t>
    </rPh>
    <rPh sb="71" eb="72">
      <t>ツ</t>
    </rPh>
    <rPh sb="77" eb="79">
      <t>マンゾク</t>
    </rPh>
    <phoneticPr fontId="1"/>
  </si>
  <si>
    <t>3名</t>
    <rPh sb="1" eb="2">
      <t>メイ</t>
    </rPh>
    <phoneticPr fontId="1"/>
  </si>
  <si>
    <t>明治神宮</t>
    <rPh sb="0" eb="4">
      <t>メイジジングウ</t>
    </rPh>
    <phoneticPr fontId="1"/>
  </si>
  <si>
    <t>都庁</t>
    <rPh sb="0" eb="2">
      <t>トチョウ</t>
    </rPh>
    <phoneticPr fontId="1"/>
  </si>
  <si>
    <t>明治神宮西口</t>
    <rPh sb="0" eb="4">
      <t>メイジジングウ</t>
    </rPh>
    <rPh sb="4" eb="6">
      <t>ニシグチ</t>
    </rPh>
    <phoneticPr fontId="1"/>
  </si>
  <si>
    <t>①</t>
    <phoneticPr fontId="1"/>
  </si>
  <si>
    <t>渋谷</t>
    <rPh sb="0" eb="2">
      <t>シブヤ</t>
    </rPh>
    <phoneticPr fontId="1"/>
  </si>
  <si>
    <t>新宿</t>
    <rPh sb="0" eb="2">
      <t>シンジュク</t>
    </rPh>
    <phoneticPr fontId="1"/>
  </si>
  <si>
    <t>食事代（鶴ラーメン）　お客様3名＋ガイド分</t>
    <rPh sb="0" eb="2">
      <t>ショクジ</t>
    </rPh>
    <rPh sb="2" eb="3">
      <t>ダイ</t>
    </rPh>
    <rPh sb="4" eb="5">
      <t>ツル</t>
    </rPh>
    <rPh sb="12" eb="14">
      <t>キャクサマ</t>
    </rPh>
    <rPh sb="15" eb="16">
      <t>メイ</t>
    </rPh>
    <rPh sb="20" eb="21">
      <t>ブン</t>
    </rPh>
    <phoneticPr fontId="1"/>
  </si>
  <si>
    <t>備考</t>
    <rPh sb="0" eb="2">
      <t>ビコウ</t>
    </rPh>
    <phoneticPr fontId="1"/>
  </si>
  <si>
    <t>訪問地・滞在先</t>
    <rPh sb="2" eb="3">
      <t>チ</t>
    </rPh>
    <rPh sb="4" eb="6">
      <t>タイザイ</t>
    </rPh>
    <phoneticPr fontId="1"/>
  </si>
  <si>
    <t>ホテルサンルートプラザ新宿</t>
    <rPh sb="11" eb="13">
      <t>シンジュク</t>
    </rPh>
    <phoneticPr fontId="1"/>
  </si>
  <si>
    <t>新宿（ホテル）</t>
    <rPh sb="0" eb="2">
      <t>シンジュク</t>
    </rPh>
    <phoneticPr fontId="1"/>
  </si>
  <si>
    <t>・ミート時に、時間になってもお客様が現れず焦りました。結局10分ほど遅れていらっしゃったのですが、万一の場合に備えてエージェントの緊急連絡先を教えていただけると助かります。
・原宿から渋谷までは、エージェントからいただいた旅程では徒歩移動となっていましたが、お客様からタクシーを使いたいとの要望があったため、お客様負担となる旨説明した上でタクシーを利用しました。</t>
    <rPh sb="80" eb="81">
      <t>タス</t>
    </rPh>
    <rPh sb="88" eb="90">
      <t>ハラジュク</t>
    </rPh>
    <rPh sb="92" eb="94">
      <t>シブヤ</t>
    </rPh>
    <rPh sb="111" eb="113">
      <t>リョテイ</t>
    </rPh>
    <rPh sb="115" eb="117">
      <t>トホ</t>
    </rPh>
    <rPh sb="117" eb="119">
      <t>イドウ</t>
    </rPh>
    <rPh sb="130" eb="132">
      <t>キャクサマ</t>
    </rPh>
    <rPh sb="139" eb="140">
      <t>ツカ</t>
    </rPh>
    <rPh sb="145" eb="147">
      <t>ヨウボウ</t>
    </rPh>
    <rPh sb="155" eb="157">
      <t>キャクサマ</t>
    </rPh>
    <rPh sb="157" eb="159">
      <t>フタン</t>
    </rPh>
    <rPh sb="162" eb="163">
      <t>ムネ</t>
    </rPh>
    <rPh sb="163" eb="165">
      <t>セツメイ</t>
    </rPh>
    <rPh sb="167" eb="168">
      <t>ウエ</t>
    </rPh>
    <rPh sb="174" eb="176">
      <t>リヨウ</t>
    </rPh>
    <phoneticPr fontId="1"/>
  </si>
  <si>
    <t xml:space="preserve">ホテル→東京都庁→明治神宮→原宿→渋谷→ホテル
9：40　ホテルロビーにてお客様とミートし、簡単に当日の行程を説明
　　　　　※9時30分待ち合わせだったが、10分ほど遅れてお客様が現れた。
9：45　ホテルから徒歩で東京都庁に移動
10：00　都庁展望台及び観光案内所を案内
10：45　都庁からタクシーで明治神宮西口に移動
10：55　明治神宮を案内
12：15　原宿にてランチ（鶴ラーメン）
13：15　原宿観光・ショッピング（キディランド等）　※オリエンタルバザールが定休日のため入店できず。
14：45　原宿から渋谷にタクシーで移動
15：00　渋谷観光・ショッピング（スクランブル交差点、109等）
16：00　渋谷から新宿に電車移動
16：30　ホテル着
お客様はご両親と15歳の娘さんでした。
オリエンタルバザールが定休日で入れなかった他は、旅程に記載の通りの行程でご案内しました。
ランチは、お客様のリクエストでラーメン屋に入りました。外国人のお客様が多いらしく、箸をうまく使えないお客様のためにフォークを置いていました。娘さんがフォークを使っていました。
スクランブル交差点がイギリスのウェブサイトで有名らしく、3名とも大変興味を持っておられました。
</t>
    <rPh sb="4" eb="6">
      <t>トウキョウ</t>
    </rPh>
    <rPh sb="6" eb="8">
      <t>トチョウ</t>
    </rPh>
    <rPh sb="9" eb="13">
      <t>メイジジングウ</t>
    </rPh>
    <rPh sb="14" eb="16">
      <t>ハラジュク</t>
    </rPh>
    <rPh sb="17" eb="19">
      <t>シブヤ</t>
    </rPh>
    <rPh sb="39" eb="41">
      <t>キャクサマ</t>
    </rPh>
    <rPh sb="47" eb="49">
      <t>カンタン</t>
    </rPh>
    <rPh sb="50" eb="52">
      <t>トウジツ</t>
    </rPh>
    <rPh sb="53" eb="55">
      <t>コウテイ</t>
    </rPh>
    <rPh sb="56" eb="58">
      <t>セツメイ</t>
    </rPh>
    <rPh sb="66" eb="67">
      <t>ジ</t>
    </rPh>
    <rPh sb="69" eb="70">
      <t>フン</t>
    </rPh>
    <rPh sb="70" eb="71">
      <t>マ</t>
    </rPh>
    <rPh sb="72" eb="73">
      <t>ア</t>
    </rPh>
    <rPh sb="82" eb="83">
      <t>フン</t>
    </rPh>
    <rPh sb="85" eb="86">
      <t>オク</t>
    </rPh>
    <rPh sb="89" eb="90">
      <t>キャク</t>
    </rPh>
    <rPh sb="90" eb="91">
      <t>サマ</t>
    </rPh>
    <rPh sb="92" eb="93">
      <t>アラワ</t>
    </rPh>
    <rPh sb="107" eb="109">
      <t>トホ</t>
    </rPh>
    <rPh sb="110" eb="112">
      <t>トウキョウ</t>
    </rPh>
    <rPh sb="112" eb="114">
      <t>トチョウ</t>
    </rPh>
    <rPh sb="115" eb="117">
      <t>イドウ</t>
    </rPh>
    <rPh sb="124" eb="126">
      <t>トチョウ</t>
    </rPh>
    <rPh sb="126" eb="129">
      <t>テンボウダイ</t>
    </rPh>
    <rPh sb="129" eb="130">
      <t>オヨ</t>
    </rPh>
    <rPh sb="131" eb="133">
      <t>カンコウ</t>
    </rPh>
    <rPh sb="133" eb="135">
      <t>アンナイ</t>
    </rPh>
    <rPh sb="135" eb="136">
      <t>ショ</t>
    </rPh>
    <rPh sb="137" eb="139">
      <t>アンナイ</t>
    </rPh>
    <rPh sb="146" eb="148">
      <t>トチョウ</t>
    </rPh>
    <rPh sb="155" eb="159">
      <t>メイジジングウ</t>
    </rPh>
    <rPh sb="159" eb="161">
      <t>ニシグチ</t>
    </rPh>
    <rPh sb="162" eb="164">
      <t>イドウ</t>
    </rPh>
    <rPh sb="171" eb="175">
      <t>メイジジングウ</t>
    </rPh>
    <rPh sb="176" eb="178">
      <t>アンナイ</t>
    </rPh>
    <rPh sb="185" eb="187">
      <t>ハラジュク</t>
    </rPh>
    <rPh sb="193" eb="194">
      <t>ツル</t>
    </rPh>
    <rPh sb="206" eb="208">
      <t>ハラジュク</t>
    </rPh>
    <rPh sb="208" eb="210">
      <t>カンコウ</t>
    </rPh>
    <rPh sb="224" eb="225">
      <t>トウ</t>
    </rPh>
    <rPh sb="239" eb="242">
      <t>テイキュウビ</t>
    </rPh>
    <rPh sb="245" eb="247">
      <t>ニュウテン</t>
    </rPh>
    <rPh sb="258" eb="260">
      <t>ハラジュク</t>
    </rPh>
    <rPh sb="262" eb="264">
      <t>シブヤ</t>
    </rPh>
    <rPh sb="270" eb="272">
      <t>イドウ</t>
    </rPh>
    <rPh sb="279" eb="281">
      <t>シブヤ</t>
    </rPh>
    <rPh sb="281" eb="283">
      <t>カンコウ</t>
    </rPh>
    <rPh sb="297" eb="300">
      <t>コウサテン</t>
    </rPh>
    <rPh sb="304" eb="305">
      <t>トウ</t>
    </rPh>
    <rPh sb="313" eb="315">
      <t>シブヤ</t>
    </rPh>
    <rPh sb="317" eb="319">
      <t>シンジュク</t>
    </rPh>
    <rPh sb="320" eb="322">
      <t>デンシャ</t>
    </rPh>
    <rPh sb="322" eb="324">
      <t>イドウ</t>
    </rPh>
    <rPh sb="334" eb="335">
      <t>チャク</t>
    </rPh>
    <rPh sb="338" eb="340">
      <t>キャクサマ</t>
    </rPh>
    <rPh sb="342" eb="344">
      <t>リョウシン</t>
    </rPh>
    <rPh sb="347" eb="348">
      <t>サイ</t>
    </rPh>
    <rPh sb="349" eb="350">
      <t>ムスメ</t>
    </rPh>
    <rPh sb="368" eb="371">
      <t>テイキュウビ</t>
    </rPh>
    <rPh sb="372" eb="373">
      <t>ハイ</t>
    </rPh>
    <rPh sb="378" eb="379">
      <t>ホカ</t>
    </rPh>
    <rPh sb="381" eb="383">
      <t>リョテイ</t>
    </rPh>
    <rPh sb="384" eb="386">
      <t>キサイ</t>
    </rPh>
    <rPh sb="387" eb="388">
      <t>トオ</t>
    </rPh>
    <rPh sb="390" eb="392">
      <t>コウテイ</t>
    </rPh>
    <rPh sb="394" eb="396">
      <t>アンナイ</t>
    </rPh>
    <rPh sb="408" eb="410">
      <t>キャクサマ</t>
    </rPh>
    <rPh sb="421" eb="422">
      <t>ヤ</t>
    </rPh>
    <rPh sb="423" eb="424">
      <t>ハイ</t>
    </rPh>
    <rPh sb="429" eb="431">
      <t>ガイコク</t>
    </rPh>
    <rPh sb="431" eb="432">
      <t>ジン</t>
    </rPh>
    <rPh sb="434" eb="436">
      <t>キャクサマ</t>
    </rPh>
    <rPh sb="437" eb="438">
      <t>オオ</t>
    </rPh>
    <rPh sb="443" eb="444">
      <t>ハシ</t>
    </rPh>
    <rPh sb="448" eb="449">
      <t>ツカ</t>
    </rPh>
    <rPh sb="453" eb="455">
      <t>キャクサマ</t>
    </rPh>
    <rPh sb="464" eb="465">
      <t>オ</t>
    </rPh>
    <rPh sb="472" eb="473">
      <t>ムスメ</t>
    </rPh>
    <rPh sb="481" eb="482">
      <t>ツカ</t>
    </rPh>
    <rPh sb="496" eb="499">
      <t>コウサテン</t>
    </rPh>
    <rPh sb="512" eb="514">
      <t>ユウメイ</t>
    </rPh>
    <rPh sb="519" eb="520">
      <t>メイ</t>
    </rPh>
    <rPh sb="522" eb="524">
      <t>タイヘン</t>
    </rPh>
    <rPh sb="524" eb="526">
      <t>キョウミ</t>
    </rPh>
    <rPh sb="527" eb="528">
      <t>モ</t>
    </rPh>
    <phoneticPr fontId="1"/>
  </si>
  <si>
    <t>役割</t>
    <rPh sb="0" eb="2">
      <t>ヤクワリ</t>
    </rPh>
    <phoneticPr fontId="1"/>
  </si>
  <si>
    <t>観光ガイド</t>
    <rPh sb="0" eb="2">
      <t>カンコウ</t>
    </rPh>
    <phoneticPr fontId="1"/>
  </si>
  <si>
    <t>お客様氏名</t>
    <rPh sb="1" eb="3">
      <t>キャクサマ</t>
    </rPh>
    <rPh sb="3" eb="5">
      <t>シメイ</t>
    </rPh>
    <phoneticPr fontId="1"/>
  </si>
  <si>
    <t>お客様氏名</t>
    <rPh sb="1" eb="2">
      <t>キャク</t>
    </rPh>
    <rPh sb="2" eb="3">
      <t>サマ</t>
    </rPh>
    <rPh sb="3" eb="5">
      <t>シメイ</t>
    </rPh>
    <phoneticPr fontId="1"/>
  </si>
  <si>
    <t>Mr. John Smith　他</t>
    <rPh sb="15" eb="16">
      <t>ホカ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</si>
  <si>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</si>
  <si>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</si>
  <si>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</si>
  <si>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JR</t>
  </si>
  <si>
    <t>タクシー</t>
  </si>
  <si>
    <t>ホテル</t>
  </si>
  <si>
    <t>②</t>
    <phoneticPr fontId="1"/>
  </si>
  <si>
    <t>小計</t>
    <rPh sb="0" eb="1">
      <t>ショウ</t>
    </rPh>
    <phoneticPr fontId="1"/>
  </si>
  <si>
    <t>天気</t>
    <rPh sb="0" eb="2">
      <t>テンキ</t>
    </rPh>
    <phoneticPr fontId="1"/>
  </si>
  <si>
    <t>船橋（自宅）</t>
    <rPh sb="0" eb="2">
      <t>フナバシ</t>
    </rPh>
    <rPh sb="3" eb="5">
      <t>ジタク</t>
    </rPh>
    <phoneticPr fontId="1"/>
  </si>
  <si>
    <t>・自宅からホテルまでの交通費は、往復1,100円だが、募集要綱上限にあたる1,000円のみを申請
・原宿から渋谷までタクシーを利用したが、お客様負担であることを説明し、お客様が現金払いしたため、記載無し</t>
    <rPh sb="16" eb="18">
      <t>オウフク</t>
    </rPh>
    <rPh sb="46" eb="48">
      <t>シンセイ</t>
    </rPh>
    <phoneticPr fontId="1"/>
  </si>
  <si>
    <t>お客様の様子・コメント・質問・リクエスト等　（観光場所・ホテル・食事について等、何でも構いません）</t>
    <rPh sb="1" eb="3">
      <t>キャクサマ</t>
    </rPh>
    <rPh sb="4" eb="6">
      <t>ヨウス</t>
    </rPh>
    <rPh sb="12" eb="14">
      <t>シツモン</t>
    </rPh>
    <rPh sb="20" eb="21">
      <t>トウ</t>
    </rPh>
    <rPh sb="23" eb="25">
      <t>カンコウ</t>
    </rPh>
    <rPh sb="25" eb="27">
      <t>バショ</t>
    </rPh>
    <rPh sb="32" eb="34">
      <t>ショクジ</t>
    </rPh>
    <rPh sb="38" eb="39">
      <t>トウ</t>
    </rPh>
    <rPh sb="40" eb="41">
      <t>ナン</t>
    </rPh>
    <rPh sb="43" eb="44">
      <t>カマ</t>
    </rPh>
    <phoneticPr fontId="1"/>
  </si>
  <si>
    <t>報告事項・提案事項等（疑問点・改善点等お気づきの点がありましたら、何でも記入してください）</t>
    <rPh sb="0" eb="2">
      <t>ホウコク</t>
    </rPh>
    <rPh sb="2" eb="4">
      <t>ジコウ</t>
    </rPh>
    <rPh sb="5" eb="7">
      <t>テイアン</t>
    </rPh>
    <rPh sb="7" eb="9">
      <t>ジコウ</t>
    </rPh>
    <rPh sb="9" eb="10">
      <t>トウ</t>
    </rPh>
    <rPh sb="11" eb="14">
      <t>ギモンテン</t>
    </rPh>
    <rPh sb="15" eb="18">
      <t>カイゼンテン</t>
    </rPh>
    <rPh sb="18" eb="19">
      <t>トウ</t>
    </rPh>
    <rPh sb="20" eb="21">
      <t>キ</t>
    </rPh>
    <rPh sb="24" eb="25">
      <t>テン</t>
    </rPh>
    <rPh sb="33" eb="34">
      <t>ナン</t>
    </rPh>
    <rPh sb="36" eb="38">
      <t>キニュウ</t>
    </rPh>
    <phoneticPr fontId="1"/>
  </si>
  <si>
    <t>報告者</t>
    <rPh sb="0" eb="2">
      <t>ホウコク</t>
    </rPh>
    <phoneticPr fontId="1"/>
  </si>
  <si>
    <t>報告日</t>
    <rPh sb="0" eb="2">
      <t>ホウコク</t>
    </rPh>
    <phoneticPr fontId="1"/>
  </si>
  <si>
    <t>事前準備金との相殺額</t>
    <rPh sb="0" eb="2">
      <t>ジゼン</t>
    </rPh>
    <rPh sb="2" eb="4">
      <t>ジュンビ</t>
    </rPh>
    <rPh sb="4" eb="5">
      <t>キン</t>
    </rPh>
    <rPh sb="7" eb="9">
      <t>ソウサイ</t>
    </rPh>
    <rPh sb="9" eb="10">
      <t>ガク</t>
    </rPh>
    <phoneticPr fontId="1"/>
  </si>
  <si>
    <t>立替金合計</t>
    <rPh sb="0" eb="2">
      <t>タテカエ</t>
    </rPh>
    <rPh sb="2" eb="3">
      <t>キン</t>
    </rPh>
    <rPh sb="3" eb="5">
      <t>ゴウケイ</t>
    </rPh>
    <phoneticPr fontId="1"/>
  </si>
  <si>
    <t>小計</t>
    <rPh sb="0" eb="2">
      <t>ショウケイ</t>
    </rPh>
    <phoneticPr fontId="1"/>
  </si>
  <si>
    <t>【記載に当たっての注意点等】
※業務内容欄には、具体的な時間、業務内容、お客様の様子等をなるべく詳細に記載してください。
※セル（一つの枠）の中で改行したい場合は、Altキーを押しながらEnterキーを押してください。
※ファイル名は「年月日（6桁）」「業務名」「報告者氏名」としてください。
　　（例）実施日「2015/7/30」、業務名「都内観光」、報告者氏名「鶴宇太郎」の場合
　　　　→「150730都内観光 鶴宇太郎.xls」で保存
【提出先】
True Japan Tour株式会社
東京都港区芝公園3-5-8　機械振興会館本館B109
Tel： 03-6432-0195　　　E-mail: report@truejapantours.com</t>
    <rPh sb="118" eb="121">
      <t>ネンガッピ</t>
    </rPh>
    <rPh sb="123" eb="124">
      <t>ケタ</t>
    </rPh>
    <rPh sb="127" eb="129">
      <t>ギョウム</t>
    </rPh>
    <rPh sb="167" eb="169">
      <t>ギョウム</t>
    </rPh>
    <rPh sb="171" eb="173">
      <t>トナイ</t>
    </rPh>
    <rPh sb="173" eb="175">
      <t>カンコウ</t>
    </rPh>
    <rPh sb="177" eb="180">
      <t>ホウコクシャ</t>
    </rPh>
    <rPh sb="180" eb="182">
      <t>シメイ</t>
    </rPh>
    <rPh sb="184" eb="185">
      <t>ウ</t>
    </rPh>
    <rPh sb="204" eb="206">
      <t>トナイ</t>
    </rPh>
    <rPh sb="206" eb="208">
      <t>カンコウ</t>
    </rPh>
    <rPh sb="210" eb="211">
      <t>ウ</t>
    </rPh>
    <rPh sb="224" eb="226">
      <t>テイシュツ</t>
    </rPh>
    <rPh sb="226" eb="227">
      <t>サキ</t>
    </rPh>
    <rPh sb="249" eb="251">
      <t>トウキョウ</t>
    </rPh>
    <rPh sb="251" eb="252">
      <t>ト</t>
    </rPh>
    <rPh sb="252" eb="254">
      <t>ミナトク</t>
    </rPh>
    <rPh sb="254" eb="257">
      <t>シバコウエン</t>
    </rPh>
    <rPh sb="263" eb="271">
      <t>キカイシンコウカイカンホンカン</t>
    </rPh>
    <phoneticPr fontId="1"/>
  </si>
  <si>
    <t>【記載に当たっての注意点等】
※業務内容欄には、具体的な時間、業務内容、お客様の様子等をなるべく詳細に記載してください。
※セル（一つの枠）の中で改行したい場合は、Altキーを押しながらEnterキーを押してください。
※ファイル名は「年月日（6桁）」「業務名」「報告者氏名」としてください。
　　（例）実施日「2015/7/30」、業務名「都内観光」、報告者氏名「鶴宇太郎」の場合
　　　　→「150730都内観光 鶴宇太郎.xls」で保存
【提出先】
True Japan Tour株式会社
東京都港区芝公園3-5-8　機械振興会館本館B109
Tel： 03-6432-0195　　　E-mail: report@truejapantours.com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</si>
</sst>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[$¥-411]#,##0;[$¥-411]#,##0"/>
    <numFmt numFmtId="177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top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2" fontId="5" fillId="0" borderId="2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42" fontId="3" fillId="0" borderId="2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20" fontId="3" fillId="0" borderId="2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4" xfId="0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vertical="center"/>
    </xf>
    <xf numFmtId="14" fontId="3" fillId="0" borderId="3" xfId="0" applyNumberFormat="1" applyFont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38" fontId="5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42" fontId="6" fillId="0" borderId="0" xfId="0" applyNumberFormat="1" applyFont="1" applyAlignment="1">
      <alignment vertical="top"/>
    </xf>
    <xf numFmtId="177" fontId="5" fillId="0" borderId="2" xfId="0" applyNumberFormat="1" applyFont="1" applyBorder="1" applyAlignment="1">
      <alignment vertical="center"/>
    </xf>
    <xf numFmtId="42" fontId="6" fillId="0" borderId="2" xfId="0" applyNumberFormat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3" fillId="0" borderId="3" xfId="0" applyNumberFormat="1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14" fontId="3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176" fontId="3" fillId="0" borderId="3" xfId="0" applyNumberFormat="1" applyFont="1" applyBorder="1" applyAlignment="1">
      <alignment horizontal="right" vertical="top"/>
    </xf>
    <xf numFmtId="176" fontId="3" fillId="0" borderId="1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0" fontId="5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2" fontId="6" fillId="0" borderId="15" xfId="0" applyNumberFormat="1" applyFont="1" applyBorder="1" applyAlignment="1">
      <alignment horizontal="center" vertical="center"/>
    </xf>
    <xf numFmtId="42" fontId="6" fillId="0" borderId="1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0" fillId="0" borderId="2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19051</xdr:rowOff>
    </xdr:from>
    <xdr:to>
      <xdr:col>0</xdr:col>
      <xdr:colOff>872490</xdr:colOff>
      <xdr:row>1</xdr:row>
      <xdr:rowOff>231935</xdr:rowOff>
    </xdr:to>
    <xdr:pic>
      <xdr:nvPicPr>
        <xdr:cNvPr id="4" name="図 3" descr="C:\Users\Yuri Tajiri\Desktop\TJT_NewLogo_001_OL_White_Black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1"/>
          <a:ext cx="853440" cy="603409"/>
        </a:xfrm>
        <a:prstGeom prst="rect">
          <a:avLst/>
        </a:prstGeom>
        <a:noFill/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2540</xdr:colOff>
      <xdr:row>3</xdr:row>
      <xdr:rowOff>60484</xdr:rowOff>
    </xdr:to>
    <xdr:pic>
      <xdr:nvPicPr>
        <xdr:cNvPr id="5" name="図 4" descr="C:\Users\Yuri Tajiri\Desktop\TJT_NewLogo_001_OL_White_Black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853440" cy="603409"/>
        </a:xfrm>
        <a:prstGeom prst="rect">
          <a:avLst/>
        </a:prstGeom>
        <a:noFill/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853440</xdr:colOff>
      <xdr:row>1</xdr:row>
      <xdr:rowOff>212884</xdr:rowOff>
    </xdr:to>
    <xdr:pic>
      <xdr:nvPicPr>
        <xdr:cNvPr id="3" name="図 2" descr="C:\Users\Yuri Tajiri\Desktop\TJT_NewLogo_001_OL_White_Black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3440" cy="603409"/>
        </a:xfrm>
        <a:prstGeom prst="rect">
          <a:avLst/>
        </a:prstGeom>
        <a:noFill/>
        <a:ln>
          <a:solidFill>
            <a:sysClr val="windowText" lastClr="00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853440</xdr:colOff>
      <xdr:row>3</xdr:row>
      <xdr:rowOff>41434</xdr:rowOff>
    </xdr:to>
    <xdr:pic>
      <xdr:nvPicPr>
        <xdr:cNvPr id="3" name="図 2" descr="C:\Users\Yuri Tajiri\Desktop\TJT_NewLogo_001_OL_White_Black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3440" cy="603409"/>
        </a:xfrm>
        <a:prstGeom prst="rect">
          <a:avLst/>
        </a:prstGeom>
        <a:noFill/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8"/>
  <sheetViews>
    <sheetView tabSelected="1" zoomScaleNormal="100" zoomScaleSheetLayoutView="85" workbookViewId="0">
      <selection activeCell="B3" sqref="B3"/>
    </sheetView>
  </sheetViews>
  <sheetFormatPr defaultColWidth="9" defaultRowHeight="13" x14ac:dyDescent="0.2"/>
  <cols>
    <col min="1" max="1" width="16.6328125" style="1" customWidth="1"/>
    <col min="2" max="2" width="22.26953125" style="1" customWidth="1"/>
    <col min="3" max="3" width="12.08984375" style="1" customWidth="1"/>
    <col min="4" max="4" width="17.453125" style="1" customWidth="1"/>
    <col min="5" max="5" width="10.26953125" style="1" customWidth="1"/>
    <col min="6" max="6" width="21.6328125" style="1" customWidth="1"/>
    <col min="7" max="16384" width="9" style="1"/>
  </cols>
  <sheetData>
    <row r="1" spans="1:6" ht="30.75" customHeight="1" x14ac:dyDescent="0.2">
      <c r="A1" s="43" t="s">
        <v>18</v>
      </c>
      <c r="B1" s="43"/>
      <c r="C1" s="43"/>
      <c r="D1" s="43"/>
      <c r="E1" s="43"/>
      <c r="F1" s="43"/>
    </row>
    <row r="2" spans="1:6" s="2" customFormat="1" ht="21.75" customHeight="1" x14ac:dyDescent="0.2"/>
    <row r="3" spans="1:6" s="2" customFormat="1" ht="15.75" customHeight="1" x14ac:dyDescent="0.2">
      <c r="A3" s="33" t="s">
        <v>16</v>
      </c>
      <c r="B3" s="5"/>
      <c r="C3" s="3"/>
      <c r="D3" s="33" t="s">
        <v>17</v>
      </c>
      <c r="E3" s="46"/>
      <c r="F3" s="47"/>
    </row>
    <row r="4" spans="1:6" s="2" customFormat="1" ht="13.5" customHeight="1" x14ac:dyDescent="0.2"/>
    <row r="5" spans="1:6" s="2" customFormat="1" ht="13.5" customHeight="1" x14ac:dyDescent="0.2">
      <c r="A5" s="33" t="s">
        <v>13</v>
      </c>
      <c r="B5" s="51"/>
      <c r="C5" s="52"/>
      <c r="D5" s="53"/>
      <c r="E5" s="33" t="s">
        <v>46</v>
      </c>
      <c r="F5" s="4"/>
    </row>
    <row r="6" spans="1:6" s="2" customFormat="1" ht="13.5" customHeight="1" x14ac:dyDescent="0.2">
      <c r="A6" s="33" t="s">
        <v>14</v>
      </c>
      <c r="B6" s="30"/>
      <c r="C6" s="33" t="s">
        <v>10</v>
      </c>
      <c r="D6" s="5"/>
      <c r="E6" s="33" t="s">
        <v>11</v>
      </c>
      <c r="F6" s="5"/>
    </row>
    <row r="7" spans="1:6" s="2" customFormat="1" ht="13.5" customHeight="1" x14ac:dyDescent="0.2">
      <c r="A7" s="33" t="s">
        <v>48</v>
      </c>
      <c r="B7" s="51"/>
      <c r="C7" s="52"/>
      <c r="D7" s="53"/>
      <c r="E7" s="33" t="s">
        <v>59</v>
      </c>
      <c r="F7" s="5"/>
    </row>
    <row r="8" spans="1:6" s="2" customFormat="1" ht="13.5" customHeight="1" x14ac:dyDescent="0.2">
      <c r="A8" s="33" t="s">
        <v>12</v>
      </c>
      <c r="B8" s="30"/>
      <c r="C8" s="33" t="s">
        <v>8</v>
      </c>
      <c r="D8" s="5"/>
      <c r="E8" s="33" t="s">
        <v>9</v>
      </c>
      <c r="F8" s="4"/>
    </row>
    <row r="9" spans="1:6" s="2" customFormat="1" ht="12" x14ac:dyDescent="0.2"/>
    <row r="10" spans="1:6" s="3" customFormat="1" ht="13.5" customHeight="1" x14ac:dyDescent="0.2">
      <c r="A10" s="48" t="s">
        <v>15</v>
      </c>
      <c r="B10" s="49"/>
      <c r="C10" s="49"/>
      <c r="D10" s="49"/>
      <c r="E10" s="49"/>
      <c r="F10" s="50"/>
    </row>
    <row r="11" spans="1:6" s="3" customFormat="1" ht="71.25" customHeight="1" x14ac:dyDescent="0.2">
      <c r="A11" s="57"/>
      <c r="B11" s="58"/>
      <c r="C11" s="58"/>
      <c r="D11" s="58"/>
      <c r="E11" s="58"/>
      <c r="F11" s="59"/>
    </row>
    <row r="12" spans="1:6" s="3" customFormat="1" ht="71.25" customHeight="1" x14ac:dyDescent="0.2">
      <c r="A12" s="60"/>
      <c r="B12" s="61"/>
      <c r="C12" s="61"/>
      <c r="D12" s="61"/>
      <c r="E12" s="61"/>
      <c r="F12" s="62"/>
    </row>
    <row r="13" spans="1:6" s="3" customFormat="1" ht="71.25" customHeight="1" x14ac:dyDescent="0.2">
      <c r="A13" s="60"/>
      <c r="B13" s="61"/>
      <c r="C13" s="61"/>
      <c r="D13" s="61"/>
      <c r="E13" s="61"/>
      <c r="F13" s="62"/>
    </row>
    <row r="14" spans="1:6" s="2" customFormat="1" ht="71.25" customHeight="1" x14ac:dyDescent="0.2">
      <c r="A14" s="63"/>
      <c r="B14" s="64"/>
      <c r="C14" s="64"/>
      <c r="D14" s="64"/>
      <c r="E14" s="64"/>
      <c r="F14" s="65"/>
    </row>
    <row r="15" spans="1:6" s="2" customFormat="1" ht="12" customHeight="1" x14ac:dyDescent="0.2">
      <c r="A15" s="54"/>
      <c r="B15" s="54"/>
      <c r="C15" s="54"/>
      <c r="D15" s="54"/>
      <c r="E15" s="54"/>
      <c r="F15" s="54"/>
    </row>
    <row r="16" spans="1:6" s="3" customFormat="1" ht="13.5" customHeight="1" x14ac:dyDescent="0.2">
      <c r="A16" s="55" t="s">
        <v>62</v>
      </c>
      <c r="B16" s="55"/>
      <c r="C16" s="55"/>
      <c r="D16" s="55"/>
      <c r="E16" s="55"/>
      <c r="F16" s="55"/>
    </row>
    <row r="17" spans="1:6" s="2" customFormat="1" ht="120.75" customHeight="1" x14ac:dyDescent="0.2">
      <c r="A17" s="56"/>
      <c r="B17" s="56"/>
      <c r="C17" s="56"/>
      <c r="D17" s="56"/>
      <c r="E17" s="56"/>
      <c r="F17" s="56"/>
    </row>
    <row r="18" spans="1:6" s="2" customFormat="1" ht="12" x14ac:dyDescent="0.2"/>
    <row r="19" spans="1:6" s="3" customFormat="1" ht="13.5" customHeight="1" x14ac:dyDescent="0.2">
      <c r="A19" s="55" t="s">
        <v>63</v>
      </c>
      <c r="B19" s="55"/>
      <c r="C19" s="55"/>
      <c r="D19" s="55"/>
      <c r="E19" s="55"/>
      <c r="F19" s="55"/>
    </row>
    <row r="20" spans="1:6" s="2" customFormat="1" ht="115.5" customHeight="1" x14ac:dyDescent="0.2">
      <c r="A20" s="56"/>
      <c r="B20" s="56"/>
      <c r="C20" s="56"/>
      <c r="D20" s="56"/>
      <c r="E20" s="56"/>
      <c r="F20" s="56"/>
    </row>
    <row r="21" spans="1:6" s="2" customFormat="1" ht="12" x14ac:dyDescent="0.2"/>
    <row r="22" spans="1:6" s="2" customFormat="1" ht="168.75" customHeight="1" x14ac:dyDescent="0.2">
      <c r="A22" s="44" t="s">
        <v>69</v>
      </c>
      <c r="B22" s="45"/>
      <c r="C22" s="45"/>
      <c r="D22" s="45"/>
      <c r="E22" s="45"/>
      <c r="F22" s="45"/>
    </row>
    <row r="23" spans="1:6" s="2" customFormat="1" ht="12" x14ac:dyDescent="0.2"/>
    <row r="24" spans="1:6" s="2" customFormat="1" ht="12" x14ac:dyDescent="0.2"/>
    <row r="25" spans="1:6" s="2" customFormat="1" ht="12" x14ac:dyDescent="0.2"/>
    <row r="26" spans="1:6" s="2" customFormat="1" ht="12" x14ac:dyDescent="0.2"/>
    <row r="27" spans="1:6" s="2" customFormat="1" ht="12" x14ac:dyDescent="0.2"/>
    <row r="28" spans="1:6" s="2" customFormat="1" ht="12" x14ac:dyDescent="0.2"/>
  </sheetData>
  <mergeCells count="12">
    <mergeCell ref="A1:F1"/>
    <mergeCell ref="A22:F22"/>
    <mergeCell ref="E3:F3"/>
    <mergeCell ref="A10:F10"/>
    <mergeCell ref="B5:D5"/>
    <mergeCell ref="A15:F15"/>
    <mergeCell ref="A16:F16"/>
    <mergeCell ref="A17:F17"/>
    <mergeCell ref="A19:F19"/>
    <mergeCell ref="A20:F20"/>
    <mergeCell ref="B7:D7"/>
    <mergeCell ref="A11:F14"/>
  </mergeCells>
  <phoneticPr fontId="1"/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1"/>
  <sheetViews>
    <sheetView zoomScaleNormal="100" workbookViewId="0">
      <selection activeCell="A9" sqref="A9"/>
    </sheetView>
  </sheetViews>
  <sheetFormatPr defaultColWidth="9" defaultRowHeight="13" x14ac:dyDescent="0.2"/>
  <cols>
    <col min="1" max="1" width="12.26953125" style="6" customWidth="1"/>
    <col min="2" max="2" width="29.36328125" style="6" customWidth="1"/>
    <col min="3" max="3" width="14.36328125" style="6" customWidth="1"/>
    <col min="4" max="5" width="11.7265625" style="6" customWidth="1"/>
    <col min="6" max="6" width="10.7265625" style="6" customWidth="1"/>
    <col min="7" max="7" width="8.6328125" style="6" customWidth="1"/>
    <col min="8" max="8" width="13.26953125" style="6" customWidth="1"/>
    <col min="9" max="9" width="10.6328125" style="26" customWidth="1"/>
    <col min="10" max="16384" width="9" style="6"/>
  </cols>
  <sheetData>
    <row r="1" spans="1:10" ht="24.75" customHeight="1" x14ac:dyDescent="0.2">
      <c r="A1" s="67" t="s">
        <v>24</v>
      </c>
      <c r="B1" s="67"/>
      <c r="C1" s="67"/>
      <c r="D1" s="67"/>
      <c r="E1" s="67"/>
      <c r="F1" s="67"/>
      <c r="G1" s="67"/>
      <c r="H1" s="67"/>
      <c r="I1" s="67"/>
    </row>
    <row r="2" spans="1:10" ht="6" customHeight="1" x14ac:dyDescent="0.2">
      <c r="A2" s="7"/>
      <c r="B2" s="7"/>
      <c r="C2" s="7"/>
      <c r="D2" s="7"/>
      <c r="E2" s="7"/>
      <c r="F2" s="7"/>
      <c r="G2" s="7"/>
      <c r="H2" s="7"/>
      <c r="I2" s="25"/>
      <c r="J2" s="7"/>
    </row>
    <row r="3" spans="1:10" x14ac:dyDescent="0.2">
      <c r="A3" s="38"/>
      <c r="B3" s="38"/>
      <c r="C3" s="38"/>
      <c r="D3" s="3"/>
      <c r="G3" s="36"/>
      <c r="H3" s="36"/>
      <c r="I3" s="36"/>
    </row>
    <row r="4" spans="1:10" x14ac:dyDescent="0.2">
      <c r="A4" s="38"/>
      <c r="B4" s="38"/>
      <c r="C4" s="38"/>
      <c r="D4" s="3"/>
      <c r="G4" s="36"/>
      <c r="H4" s="36"/>
      <c r="I4" s="36"/>
    </row>
    <row r="5" spans="1:10" x14ac:dyDescent="0.2">
      <c r="A5" s="33" t="s">
        <v>64</v>
      </c>
      <c r="B5" s="5">
        <f>業務日報!B3</f>
        <v>0</v>
      </c>
      <c r="C5" s="29"/>
      <c r="D5" s="3"/>
      <c r="G5" s="33" t="s">
        <v>65</v>
      </c>
      <c r="H5" s="66">
        <f>業務日報!E3</f>
        <v>0</v>
      </c>
      <c r="I5" s="66"/>
    </row>
    <row r="6" spans="1:10" ht="9.75" customHeight="1" x14ac:dyDescent="0.2"/>
    <row r="7" spans="1:10" x14ac:dyDescent="0.2">
      <c r="A7" s="6" t="s">
        <v>25</v>
      </c>
    </row>
    <row r="8" spans="1:10" x14ac:dyDescent="0.2">
      <c r="A8" s="33" t="s">
        <v>0</v>
      </c>
      <c r="B8" s="34" t="s">
        <v>41</v>
      </c>
      <c r="C8" s="33" t="s">
        <v>1</v>
      </c>
      <c r="D8" s="34" t="s">
        <v>6</v>
      </c>
      <c r="E8" s="34" t="s">
        <v>7</v>
      </c>
      <c r="F8" s="33" t="s">
        <v>52</v>
      </c>
      <c r="G8" s="33" t="s">
        <v>51</v>
      </c>
      <c r="H8" s="33" t="s">
        <v>53</v>
      </c>
      <c r="I8" s="33" t="s">
        <v>2</v>
      </c>
      <c r="J8" s="8"/>
    </row>
    <row r="9" spans="1:10" x14ac:dyDescent="0.2">
      <c r="A9" s="31"/>
      <c r="B9" s="22"/>
      <c r="C9" s="23"/>
      <c r="D9" s="12"/>
      <c r="E9" s="12"/>
      <c r="F9" s="15"/>
      <c r="G9" s="40"/>
      <c r="H9" s="15">
        <f>F9*G9</f>
        <v>0</v>
      </c>
      <c r="I9" s="18"/>
      <c r="J9" s="9"/>
    </row>
    <row r="10" spans="1:10" x14ac:dyDescent="0.2">
      <c r="A10" s="31"/>
      <c r="B10" s="22"/>
      <c r="C10" s="23"/>
      <c r="D10" s="12"/>
      <c r="E10" s="12"/>
      <c r="F10" s="15"/>
      <c r="G10" s="40"/>
      <c r="H10" s="15">
        <f t="shared" ref="H10:H14" si="0">F10*G10</f>
        <v>0</v>
      </c>
      <c r="I10" s="18"/>
      <c r="J10" s="9"/>
    </row>
    <row r="11" spans="1:10" x14ac:dyDescent="0.2">
      <c r="A11" s="31"/>
      <c r="B11" s="22"/>
      <c r="C11" s="23"/>
      <c r="D11" s="12"/>
      <c r="E11" s="12"/>
      <c r="F11" s="15"/>
      <c r="G11" s="40"/>
      <c r="H11" s="15">
        <f t="shared" si="0"/>
        <v>0</v>
      </c>
      <c r="I11" s="18"/>
      <c r="J11" s="10"/>
    </row>
    <row r="12" spans="1:10" x14ac:dyDescent="0.2">
      <c r="A12" s="31"/>
      <c r="B12" s="22"/>
      <c r="C12" s="23"/>
      <c r="D12" s="12"/>
      <c r="E12" s="12"/>
      <c r="F12" s="15"/>
      <c r="G12" s="40"/>
      <c r="H12" s="15">
        <f t="shared" si="0"/>
        <v>0</v>
      </c>
      <c r="I12" s="18"/>
      <c r="J12" s="10"/>
    </row>
    <row r="13" spans="1:10" x14ac:dyDescent="0.2">
      <c r="A13" s="31"/>
      <c r="B13" s="22"/>
      <c r="C13" s="24"/>
      <c r="D13" s="12"/>
      <c r="E13" s="12"/>
      <c r="F13" s="15"/>
      <c r="G13" s="40"/>
      <c r="H13" s="15">
        <f t="shared" si="0"/>
        <v>0</v>
      </c>
      <c r="I13" s="18"/>
      <c r="J13" s="10"/>
    </row>
    <row r="14" spans="1:10" x14ac:dyDescent="0.2">
      <c r="A14" s="31"/>
      <c r="B14" s="22"/>
      <c r="C14" s="23"/>
      <c r="D14" s="13"/>
      <c r="E14" s="14"/>
      <c r="F14" s="15"/>
      <c r="G14" s="40"/>
      <c r="H14" s="15">
        <f t="shared" si="0"/>
        <v>0</v>
      </c>
      <c r="I14" s="18"/>
      <c r="J14" s="9"/>
    </row>
    <row r="15" spans="1:10" x14ac:dyDescent="0.2">
      <c r="C15" s="16"/>
      <c r="D15" s="16"/>
      <c r="G15" s="34" t="s">
        <v>58</v>
      </c>
      <c r="H15" s="17">
        <f>SUM(H9:H14)</f>
        <v>0</v>
      </c>
    </row>
    <row r="16" spans="1:10" ht="6.75" customHeight="1" x14ac:dyDescent="0.2"/>
    <row r="17" spans="1:10" x14ac:dyDescent="0.2">
      <c r="A17" s="6" t="s">
        <v>22</v>
      </c>
    </row>
    <row r="18" spans="1:10" x14ac:dyDescent="0.2">
      <c r="A18" s="33" t="s">
        <v>0</v>
      </c>
      <c r="B18" s="34" t="s">
        <v>41</v>
      </c>
      <c r="C18" s="33" t="s">
        <v>1</v>
      </c>
      <c r="D18" s="34" t="s">
        <v>6</v>
      </c>
      <c r="E18" s="34" t="s">
        <v>7</v>
      </c>
      <c r="F18" s="33" t="s">
        <v>52</v>
      </c>
      <c r="G18" s="33" t="s">
        <v>51</v>
      </c>
      <c r="H18" s="33" t="s">
        <v>53</v>
      </c>
      <c r="I18" s="33" t="s">
        <v>2</v>
      </c>
      <c r="J18" s="8"/>
    </row>
    <row r="19" spans="1:10" x14ac:dyDescent="0.2">
      <c r="A19" s="31"/>
      <c r="B19" s="22"/>
      <c r="C19" s="23"/>
      <c r="D19" s="12"/>
      <c r="E19" s="12"/>
      <c r="F19" s="15"/>
      <c r="G19" s="40"/>
      <c r="H19" s="15">
        <f>F19*G19</f>
        <v>0</v>
      </c>
      <c r="I19" s="18"/>
      <c r="J19" s="9"/>
    </row>
    <row r="20" spans="1:10" x14ac:dyDescent="0.2">
      <c r="A20" s="31"/>
      <c r="B20" s="22"/>
      <c r="C20" s="23"/>
      <c r="D20" s="12"/>
      <c r="E20" s="12"/>
      <c r="F20" s="15"/>
      <c r="G20" s="40"/>
      <c r="H20" s="15">
        <f t="shared" ref="H20:H27" si="1">F20*G20</f>
        <v>0</v>
      </c>
      <c r="I20" s="18"/>
      <c r="J20" s="9"/>
    </row>
    <row r="21" spans="1:10" x14ac:dyDescent="0.2">
      <c r="A21" s="31"/>
      <c r="B21" s="22"/>
      <c r="C21" s="23"/>
      <c r="D21" s="12"/>
      <c r="E21" s="12"/>
      <c r="F21" s="15"/>
      <c r="G21" s="40"/>
      <c r="H21" s="15">
        <f t="shared" si="1"/>
        <v>0</v>
      </c>
      <c r="I21" s="18"/>
      <c r="J21" s="10"/>
    </row>
    <row r="22" spans="1:10" x14ac:dyDescent="0.2">
      <c r="A22" s="31"/>
      <c r="B22" s="22"/>
      <c r="C22" s="23"/>
      <c r="D22" s="12"/>
      <c r="E22" s="12"/>
      <c r="F22" s="15"/>
      <c r="G22" s="40"/>
      <c r="H22" s="15">
        <f t="shared" si="1"/>
        <v>0</v>
      </c>
      <c r="I22" s="18"/>
      <c r="J22" s="10"/>
    </row>
    <row r="23" spans="1:10" x14ac:dyDescent="0.2">
      <c r="A23" s="31"/>
      <c r="B23" s="22"/>
      <c r="C23" s="23"/>
      <c r="D23" s="12"/>
      <c r="E23" s="12"/>
      <c r="F23" s="15"/>
      <c r="G23" s="40"/>
      <c r="H23" s="15">
        <f t="shared" si="1"/>
        <v>0</v>
      </c>
      <c r="I23" s="18"/>
      <c r="J23" s="10"/>
    </row>
    <row r="24" spans="1:10" x14ac:dyDescent="0.2">
      <c r="A24" s="31"/>
      <c r="B24" s="22"/>
      <c r="C24" s="23"/>
      <c r="D24" s="12"/>
      <c r="E24" s="12"/>
      <c r="F24" s="15"/>
      <c r="G24" s="40"/>
      <c r="H24" s="15">
        <f t="shared" si="1"/>
        <v>0</v>
      </c>
      <c r="I24" s="18"/>
      <c r="J24" s="10"/>
    </row>
    <row r="25" spans="1:10" x14ac:dyDescent="0.2">
      <c r="A25" s="31"/>
      <c r="B25" s="22"/>
      <c r="C25" s="23"/>
      <c r="D25" s="12"/>
      <c r="E25" s="12"/>
      <c r="F25" s="15"/>
      <c r="G25" s="40"/>
      <c r="H25" s="15">
        <f t="shared" si="1"/>
        <v>0</v>
      </c>
      <c r="I25" s="18"/>
      <c r="J25" s="10"/>
    </row>
    <row r="26" spans="1:10" x14ac:dyDescent="0.2">
      <c r="A26" s="31"/>
      <c r="B26" s="22"/>
      <c r="C26" s="24"/>
      <c r="D26" s="12"/>
      <c r="E26" s="12"/>
      <c r="F26" s="15"/>
      <c r="G26" s="40"/>
      <c r="H26" s="15">
        <f t="shared" si="1"/>
        <v>0</v>
      </c>
      <c r="I26" s="18"/>
      <c r="J26" s="10"/>
    </row>
    <row r="27" spans="1:10" x14ac:dyDescent="0.2">
      <c r="A27" s="31"/>
      <c r="B27" s="22"/>
      <c r="C27" s="23"/>
      <c r="D27" s="13"/>
      <c r="E27" s="14"/>
      <c r="F27" s="15"/>
      <c r="G27" s="40"/>
      <c r="H27" s="15">
        <f t="shared" si="1"/>
        <v>0</v>
      </c>
      <c r="I27" s="18"/>
      <c r="J27" s="9"/>
    </row>
    <row r="28" spans="1:10" x14ac:dyDescent="0.2">
      <c r="C28" s="16"/>
      <c r="D28" s="16"/>
      <c r="G28" s="34" t="s">
        <v>58</v>
      </c>
      <c r="H28" s="17">
        <f>SUM(H19:H27)</f>
        <v>0</v>
      </c>
    </row>
    <row r="29" spans="1:10" ht="6.75" customHeight="1" x14ac:dyDescent="0.2"/>
    <row r="30" spans="1:10" x14ac:dyDescent="0.2">
      <c r="A30" s="6" t="s">
        <v>21</v>
      </c>
    </row>
    <row r="31" spans="1:10" x14ac:dyDescent="0.2">
      <c r="A31" s="33" t="s">
        <v>0</v>
      </c>
      <c r="B31" s="48" t="s">
        <v>3</v>
      </c>
      <c r="C31" s="49"/>
      <c r="D31" s="49"/>
      <c r="E31" s="50"/>
      <c r="F31" s="33" t="s">
        <v>52</v>
      </c>
      <c r="G31" s="33" t="s">
        <v>51</v>
      </c>
      <c r="H31" s="33" t="s">
        <v>53</v>
      </c>
      <c r="I31" s="33" t="s">
        <v>2</v>
      </c>
    </row>
    <row r="32" spans="1:10" x14ac:dyDescent="0.2">
      <c r="A32" s="31"/>
      <c r="B32" s="68"/>
      <c r="C32" s="69"/>
      <c r="D32" s="69"/>
      <c r="E32" s="70"/>
      <c r="F32" s="15"/>
      <c r="G32" s="40"/>
      <c r="H32" s="15">
        <f>F32*G32</f>
        <v>0</v>
      </c>
      <c r="I32" s="18"/>
    </row>
    <row r="33" spans="1:9" x14ac:dyDescent="0.2">
      <c r="A33" s="31"/>
      <c r="B33" s="68"/>
      <c r="C33" s="69"/>
      <c r="D33" s="69"/>
      <c r="E33" s="70"/>
      <c r="F33" s="15"/>
      <c r="G33" s="40"/>
      <c r="H33" s="15">
        <f t="shared" ref="H33:H39" si="2">F33*G33</f>
        <v>0</v>
      </c>
      <c r="I33" s="18"/>
    </row>
    <row r="34" spans="1:9" x14ac:dyDescent="0.2">
      <c r="A34" s="31"/>
      <c r="B34" s="68"/>
      <c r="C34" s="69"/>
      <c r="D34" s="69"/>
      <c r="E34" s="70"/>
      <c r="F34" s="15"/>
      <c r="G34" s="40"/>
      <c r="H34" s="15">
        <f t="shared" si="2"/>
        <v>0</v>
      </c>
      <c r="I34" s="18"/>
    </row>
    <row r="35" spans="1:9" x14ac:dyDescent="0.2">
      <c r="A35" s="31"/>
      <c r="B35" s="68"/>
      <c r="C35" s="69"/>
      <c r="D35" s="69"/>
      <c r="E35" s="70"/>
      <c r="F35" s="15"/>
      <c r="G35" s="40"/>
      <c r="H35" s="15">
        <f t="shared" si="2"/>
        <v>0</v>
      </c>
      <c r="I35" s="18"/>
    </row>
    <row r="36" spans="1:9" x14ac:dyDescent="0.2">
      <c r="A36" s="31"/>
      <c r="B36" s="68"/>
      <c r="C36" s="69"/>
      <c r="D36" s="69"/>
      <c r="E36" s="70"/>
      <c r="F36" s="15"/>
      <c r="G36" s="40"/>
      <c r="H36" s="15">
        <f t="shared" si="2"/>
        <v>0</v>
      </c>
      <c r="I36" s="18"/>
    </row>
    <row r="37" spans="1:9" x14ac:dyDescent="0.2">
      <c r="A37" s="31"/>
      <c r="B37" s="68"/>
      <c r="C37" s="69"/>
      <c r="D37" s="69"/>
      <c r="E37" s="70"/>
      <c r="F37" s="15"/>
      <c r="G37" s="40"/>
      <c r="H37" s="15">
        <f t="shared" si="2"/>
        <v>0</v>
      </c>
      <c r="I37" s="18"/>
    </row>
    <row r="38" spans="1:9" x14ac:dyDescent="0.2">
      <c r="A38" s="31"/>
      <c r="B38" s="68"/>
      <c r="C38" s="69"/>
      <c r="D38" s="69"/>
      <c r="E38" s="70"/>
      <c r="F38" s="15"/>
      <c r="G38" s="40"/>
      <c r="H38" s="15">
        <f t="shared" si="2"/>
        <v>0</v>
      </c>
      <c r="I38" s="18"/>
    </row>
    <row r="39" spans="1:9" x14ac:dyDescent="0.2">
      <c r="A39" s="31"/>
      <c r="B39" s="68"/>
      <c r="C39" s="69"/>
      <c r="D39" s="69"/>
      <c r="E39" s="70"/>
      <c r="F39" s="15"/>
      <c r="G39" s="40"/>
      <c r="H39" s="15">
        <f t="shared" si="2"/>
        <v>0</v>
      </c>
      <c r="I39" s="18"/>
    </row>
    <row r="40" spans="1:9" x14ac:dyDescent="0.2">
      <c r="G40" s="34" t="s">
        <v>58</v>
      </c>
      <c r="H40" s="17">
        <f>SUM(H32:H39)</f>
        <v>0</v>
      </c>
    </row>
    <row r="41" spans="1:9" s="11" customFormat="1" ht="6.75" customHeight="1" x14ac:dyDescent="0.2">
      <c r="I41" s="27"/>
    </row>
    <row r="42" spans="1:9" x14ac:dyDescent="0.2">
      <c r="A42" s="6" t="s">
        <v>26</v>
      </c>
    </row>
    <row r="43" spans="1:9" x14ac:dyDescent="0.2">
      <c r="A43" s="33" t="s">
        <v>0</v>
      </c>
      <c r="B43" s="48" t="s">
        <v>3</v>
      </c>
      <c r="C43" s="49"/>
      <c r="D43" s="49"/>
      <c r="E43" s="50"/>
      <c r="F43" s="33" t="s">
        <v>52</v>
      </c>
      <c r="G43" s="33" t="s">
        <v>51</v>
      </c>
      <c r="H43" s="33" t="s">
        <v>53</v>
      </c>
      <c r="I43" s="33" t="s">
        <v>2</v>
      </c>
    </row>
    <row r="44" spans="1:9" x14ac:dyDescent="0.2">
      <c r="A44" s="31"/>
      <c r="B44" s="68"/>
      <c r="C44" s="69"/>
      <c r="D44" s="69"/>
      <c r="E44" s="70"/>
      <c r="F44" s="15"/>
      <c r="G44" s="40"/>
      <c r="H44" s="15">
        <f>F44*G44</f>
        <v>0</v>
      </c>
      <c r="I44" s="18"/>
    </row>
    <row r="45" spans="1:9" x14ac:dyDescent="0.2">
      <c r="A45" s="31"/>
      <c r="B45" s="68"/>
      <c r="C45" s="69"/>
      <c r="D45" s="69"/>
      <c r="E45" s="70"/>
      <c r="F45" s="15"/>
      <c r="G45" s="40"/>
      <c r="H45" s="15">
        <f t="shared" ref="H45:H51" si="3">F45*G45</f>
        <v>0</v>
      </c>
      <c r="I45" s="18"/>
    </row>
    <row r="46" spans="1:9" x14ac:dyDescent="0.2">
      <c r="A46" s="31"/>
      <c r="B46" s="68"/>
      <c r="C46" s="69"/>
      <c r="D46" s="69"/>
      <c r="E46" s="70"/>
      <c r="F46" s="15"/>
      <c r="G46" s="40"/>
      <c r="H46" s="15">
        <f t="shared" si="3"/>
        <v>0</v>
      </c>
      <c r="I46" s="18"/>
    </row>
    <row r="47" spans="1:9" x14ac:dyDescent="0.2">
      <c r="A47" s="31"/>
      <c r="B47" s="68"/>
      <c r="C47" s="69"/>
      <c r="D47" s="69"/>
      <c r="E47" s="70"/>
      <c r="F47" s="15"/>
      <c r="G47" s="40"/>
      <c r="H47" s="15">
        <f t="shared" si="3"/>
        <v>0</v>
      </c>
      <c r="I47" s="18"/>
    </row>
    <row r="48" spans="1:9" x14ac:dyDescent="0.2">
      <c r="A48" s="31"/>
      <c r="B48" s="68"/>
      <c r="C48" s="69"/>
      <c r="D48" s="69"/>
      <c r="E48" s="70"/>
      <c r="F48" s="15"/>
      <c r="G48" s="40"/>
      <c r="H48" s="15">
        <f t="shared" si="3"/>
        <v>0</v>
      </c>
      <c r="I48" s="18"/>
    </row>
    <row r="49" spans="1:9" x14ac:dyDescent="0.2">
      <c r="A49" s="31"/>
      <c r="B49" s="68"/>
      <c r="C49" s="69"/>
      <c r="D49" s="69"/>
      <c r="E49" s="70"/>
      <c r="F49" s="15"/>
      <c r="G49" s="40"/>
      <c r="H49" s="15">
        <f t="shared" si="3"/>
        <v>0</v>
      </c>
      <c r="I49" s="18"/>
    </row>
    <row r="50" spans="1:9" x14ac:dyDescent="0.2">
      <c r="A50" s="31"/>
      <c r="B50" s="68"/>
      <c r="C50" s="69"/>
      <c r="D50" s="69"/>
      <c r="E50" s="70"/>
      <c r="F50" s="15"/>
      <c r="G50" s="40"/>
      <c r="H50" s="15">
        <f t="shared" si="3"/>
        <v>0</v>
      </c>
      <c r="I50" s="18"/>
    </row>
    <row r="51" spans="1:9" x14ac:dyDescent="0.2">
      <c r="A51" s="31"/>
      <c r="B51" s="68"/>
      <c r="C51" s="69"/>
      <c r="D51" s="69"/>
      <c r="E51" s="70"/>
      <c r="F51" s="15"/>
      <c r="G51" s="40"/>
      <c r="H51" s="15">
        <f t="shared" si="3"/>
        <v>0</v>
      </c>
      <c r="I51" s="18"/>
    </row>
    <row r="52" spans="1:9" x14ac:dyDescent="0.2">
      <c r="G52" s="34" t="s">
        <v>58</v>
      </c>
      <c r="H52" s="17">
        <f>SUM(H44:H51)</f>
        <v>0</v>
      </c>
    </row>
    <row r="53" spans="1:9" s="11" customFormat="1" ht="12" customHeight="1" x14ac:dyDescent="0.2">
      <c r="I53" s="27"/>
    </row>
    <row r="54" spans="1:9" s="11" customFormat="1" ht="13.5" customHeight="1" x14ac:dyDescent="0.2">
      <c r="G54" s="42" t="s">
        <v>67</v>
      </c>
      <c r="H54" s="41">
        <f>H15+H28+H40+H52</f>
        <v>0</v>
      </c>
      <c r="I54" s="27"/>
    </row>
    <row r="55" spans="1:9" s="11" customFormat="1" ht="14" x14ac:dyDescent="0.2">
      <c r="A55" s="19" t="s">
        <v>23</v>
      </c>
      <c r="G55" s="28"/>
      <c r="H55" s="19"/>
      <c r="I55" s="39"/>
    </row>
    <row r="56" spans="1:9" s="11" customFormat="1" ht="13.5" customHeight="1" thickBot="1" x14ac:dyDescent="0.25">
      <c r="A56" s="33" t="s">
        <v>4</v>
      </c>
      <c r="B56" s="32"/>
      <c r="C56" s="33" t="s">
        <v>5</v>
      </c>
      <c r="D56" s="72"/>
      <c r="E56" s="73"/>
      <c r="G56" s="19"/>
      <c r="H56" s="19"/>
      <c r="I56" s="28"/>
    </row>
    <row r="57" spans="1:9" s="11" customFormat="1" ht="14" x14ac:dyDescent="0.2">
      <c r="A57" s="20"/>
      <c r="G57" s="75" t="s">
        <v>66</v>
      </c>
      <c r="H57" s="77">
        <f>H54-D56</f>
        <v>0</v>
      </c>
      <c r="I57" s="27"/>
    </row>
    <row r="58" spans="1:9" s="11" customFormat="1" ht="14.5" thickBot="1" x14ac:dyDescent="0.25">
      <c r="A58" s="20"/>
      <c r="G58" s="76"/>
      <c r="H58" s="78"/>
      <c r="I58" s="27"/>
    </row>
    <row r="59" spans="1:9" s="11" customFormat="1" ht="14" x14ac:dyDescent="0.2">
      <c r="A59" s="20"/>
      <c r="I59" s="27"/>
    </row>
    <row r="60" spans="1:9" s="11" customFormat="1" ht="14" x14ac:dyDescent="0.2">
      <c r="A60" s="74" t="s">
        <v>40</v>
      </c>
      <c r="B60" s="74"/>
      <c r="C60" s="74"/>
      <c r="D60" s="74"/>
      <c r="E60" s="74"/>
      <c r="F60" s="74"/>
      <c r="G60" s="74"/>
      <c r="H60" s="74"/>
      <c r="I60" s="74"/>
    </row>
    <row r="61" spans="1:9" s="11" customFormat="1" ht="139.5" customHeight="1" x14ac:dyDescent="0.2">
      <c r="A61" s="71"/>
      <c r="B61" s="71"/>
      <c r="C61" s="71"/>
      <c r="D61" s="71"/>
      <c r="E61" s="71"/>
      <c r="F61" s="71"/>
      <c r="G61" s="71"/>
      <c r="H61" s="71"/>
      <c r="I61" s="71"/>
    </row>
  </sheetData>
  <mergeCells count="25">
    <mergeCell ref="A61:I61"/>
    <mergeCell ref="D56:E56"/>
    <mergeCell ref="B35:E35"/>
    <mergeCell ref="B48:E48"/>
    <mergeCell ref="A60:I60"/>
    <mergeCell ref="B45:E45"/>
    <mergeCell ref="B46:E46"/>
    <mergeCell ref="B51:E51"/>
    <mergeCell ref="B38:E38"/>
    <mergeCell ref="B39:E39"/>
    <mergeCell ref="B43:E43"/>
    <mergeCell ref="B44:E44"/>
    <mergeCell ref="G57:G58"/>
    <mergeCell ref="H57:H58"/>
    <mergeCell ref="H5:I5"/>
    <mergeCell ref="A1:I1"/>
    <mergeCell ref="B47:E47"/>
    <mergeCell ref="B49:E49"/>
    <mergeCell ref="B50:E50"/>
    <mergeCell ref="B36:E36"/>
    <mergeCell ref="B37:E37"/>
    <mergeCell ref="B31:E31"/>
    <mergeCell ref="B32:E32"/>
    <mergeCell ref="B33:E33"/>
    <mergeCell ref="B34:E34"/>
  </mergeCells>
  <phoneticPr fontId="1"/>
  <pageMargins left="0.7" right="0.7" top="0.75" bottom="0.75" header="0.3" footer="0.3"/>
  <pageSetup paperSize="9" scale="70" fitToHeight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5"/>
  <sheetViews>
    <sheetView workbookViewId="0">
      <selection sqref="A1:F1"/>
    </sheetView>
  </sheetViews>
  <sheetFormatPr defaultColWidth="9" defaultRowHeight="13" x14ac:dyDescent="0.2"/>
  <cols>
    <col min="1" max="1" width="15.6328125" style="1" customWidth="1"/>
    <col min="2" max="2" width="21.7265625" style="1" customWidth="1"/>
    <col min="3" max="3" width="9" style="1"/>
    <col min="4" max="4" width="16" style="1" customWidth="1"/>
    <col min="5" max="5" width="9" style="1" customWidth="1"/>
    <col min="6" max="6" width="17.90625" style="1" customWidth="1"/>
    <col min="7" max="16384" width="9" style="1"/>
  </cols>
  <sheetData>
    <row r="1" spans="1:6" ht="30.75" customHeight="1" x14ac:dyDescent="0.2">
      <c r="A1" s="43" t="s">
        <v>18</v>
      </c>
      <c r="B1" s="43"/>
      <c r="C1" s="43"/>
      <c r="D1" s="43"/>
      <c r="E1" s="43"/>
      <c r="F1" s="43"/>
    </row>
    <row r="2" spans="1:6" s="2" customFormat="1" ht="21.75" customHeight="1" x14ac:dyDescent="0.2"/>
    <row r="3" spans="1:6" s="2" customFormat="1" ht="13.5" customHeight="1" x14ac:dyDescent="0.2">
      <c r="A3" s="33" t="s">
        <v>16</v>
      </c>
      <c r="B3" s="5" t="s">
        <v>27</v>
      </c>
      <c r="C3" s="3"/>
      <c r="D3" s="33" t="s">
        <v>17</v>
      </c>
      <c r="E3" s="46">
        <v>42095</v>
      </c>
      <c r="F3" s="47"/>
    </row>
    <row r="4" spans="1:6" s="2" customFormat="1" ht="13.5" customHeight="1" x14ac:dyDescent="0.2"/>
    <row r="5" spans="1:6" s="2" customFormat="1" ht="13.5" customHeight="1" x14ac:dyDescent="0.2">
      <c r="A5" s="33" t="s">
        <v>13</v>
      </c>
      <c r="B5" s="51" t="s">
        <v>29</v>
      </c>
      <c r="C5" s="52"/>
      <c r="D5" s="53"/>
      <c r="E5" s="33" t="s">
        <v>46</v>
      </c>
      <c r="F5" s="4" t="s">
        <v>47</v>
      </c>
    </row>
    <row r="6" spans="1:6" s="2" customFormat="1" ht="13.5" customHeight="1" x14ac:dyDescent="0.2">
      <c r="A6" s="33" t="s">
        <v>14</v>
      </c>
      <c r="B6" s="30">
        <v>42094</v>
      </c>
      <c r="C6" s="33" t="s">
        <v>10</v>
      </c>
      <c r="D6" s="21">
        <v>0.39583333333333331</v>
      </c>
      <c r="E6" s="33" t="s">
        <v>11</v>
      </c>
      <c r="F6" s="21">
        <v>0.6875</v>
      </c>
    </row>
    <row r="7" spans="1:6" s="2" customFormat="1" ht="13.5" customHeight="1" x14ac:dyDescent="0.2">
      <c r="A7" s="33" t="s">
        <v>49</v>
      </c>
      <c r="B7" s="51" t="s">
        <v>50</v>
      </c>
      <c r="C7" s="52"/>
      <c r="D7" s="53"/>
      <c r="E7" s="33" t="s">
        <v>8</v>
      </c>
      <c r="F7" s="5" t="s">
        <v>32</v>
      </c>
    </row>
    <row r="8" spans="1:6" s="2" customFormat="1" ht="13.5" customHeight="1" x14ac:dyDescent="0.2">
      <c r="A8" s="33" t="s">
        <v>12</v>
      </c>
      <c r="B8" s="51" t="s">
        <v>30</v>
      </c>
      <c r="C8" s="52"/>
      <c r="D8" s="52"/>
      <c r="E8" s="33" t="s">
        <v>9</v>
      </c>
      <c r="F8" s="4" t="s">
        <v>28</v>
      </c>
    </row>
    <row r="9" spans="1:6" s="2" customFormat="1" ht="12" x14ac:dyDescent="0.2"/>
    <row r="10" spans="1:6" s="3" customFormat="1" ht="13.5" customHeight="1" x14ac:dyDescent="0.2">
      <c r="A10" s="48" t="s">
        <v>15</v>
      </c>
      <c r="B10" s="49"/>
      <c r="C10" s="49"/>
      <c r="D10" s="49"/>
      <c r="E10" s="49"/>
      <c r="F10" s="50"/>
    </row>
    <row r="11" spans="1:6" s="2" customFormat="1" ht="255.75" customHeight="1" x14ac:dyDescent="0.2">
      <c r="A11" s="79" t="s">
        <v>45</v>
      </c>
      <c r="B11" s="54"/>
      <c r="C11" s="54"/>
      <c r="D11" s="54"/>
      <c r="E11" s="54"/>
      <c r="F11" s="80"/>
    </row>
    <row r="12" spans="1:6" s="2" customFormat="1" ht="12" customHeight="1" x14ac:dyDescent="0.2">
      <c r="A12" s="54"/>
      <c r="B12" s="54"/>
      <c r="C12" s="54"/>
      <c r="D12" s="54"/>
      <c r="E12" s="54"/>
      <c r="F12" s="54"/>
    </row>
    <row r="13" spans="1:6" s="3" customFormat="1" ht="13.5" customHeight="1" x14ac:dyDescent="0.2">
      <c r="A13" s="55" t="s">
        <v>19</v>
      </c>
      <c r="B13" s="55"/>
      <c r="C13" s="55"/>
      <c r="D13" s="55"/>
      <c r="E13" s="55"/>
      <c r="F13" s="55"/>
    </row>
    <row r="14" spans="1:6" s="2" customFormat="1" ht="74.25" customHeight="1" x14ac:dyDescent="0.2">
      <c r="A14" s="81" t="s">
        <v>31</v>
      </c>
      <c r="B14" s="81"/>
      <c r="C14" s="81"/>
      <c r="D14" s="81"/>
      <c r="E14" s="81"/>
      <c r="F14" s="81"/>
    </row>
    <row r="15" spans="1:6" s="2" customFormat="1" ht="12" x14ac:dyDescent="0.2"/>
    <row r="16" spans="1:6" s="3" customFormat="1" ht="13.5" customHeight="1" x14ac:dyDescent="0.2">
      <c r="A16" s="55" t="s">
        <v>20</v>
      </c>
      <c r="B16" s="55"/>
      <c r="C16" s="55"/>
      <c r="D16" s="55"/>
      <c r="E16" s="55"/>
      <c r="F16" s="55"/>
    </row>
    <row r="17" spans="1:6" s="2" customFormat="1" ht="84" customHeight="1" x14ac:dyDescent="0.2">
      <c r="A17" s="81" t="s">
        <v>44</v>
      </c>
      <c r="B17" s="81"/>
      <c r="C17" s="81"/>
      <c r="D17" s="81"/>
      <c r="E17" s="81"/>
      <c r="F17" s="81"/>
    </row>
    <row r="18" spans="1:6" s="2" customFormat="1" ht="12" x14ac:dyDescent="0.2"/>
    <row r="19" spans="1:6" s="2" customFormat="1" ht="168.75" customHeight="1" x14ac:dyDescent="0.2">
      <c r="A19" s="44" t="s">
        <v>70</v>
      </c>
      <c r="B19" s="45"/>
      <c r="C19" s="45"/>
      <c r="D19" s="45"/>
      <c r="E19" s="45"/>
      <c r="F19" s="45"/>
    </row>
    <row r="20" spans="1:6" s="2" customFormat="1" ht="12" x14ac:dyDescent="0.2"/>
    <row r="21" spans="1:6" s="2" customFormat="1" ht="12" x14ac:dyDescent="0.2"/>
    <row r="22" spans="1:6" s="2" customFormat="1" ht="12" x14ac:dyDescent="0.2"/>
    <row r="23" spans="1:6" s="2" customFormat="1" ht="12" x14ac:dyDescent="0.2"/>
    <row r="24" spans="1:6" s="2" customFormat="1" ht="12" x14ac:dyDescent="0.2"/>
    <row r="25" spans="1:6" s="2" customFormat="1" ht="12" x14ac:dyDescent="0.2"/>
  </sheetData>
  <mergeCells count="13">
    <mergeCell ref="A19:F19"/>
    <mergeCell ref="A11:F11"/>
    <mergeCell ref="A12:F12"/>
    <mergeCell ref="A13:F13"/>
    <mergeCell ref="A14:F14"/>
    <mergeCell ref="A16:F16"/>
    <mergeCell ref="A17:F17"/>
    <mergeCell ref="A1:F1"/>
    <mergeCell ref="E3:F3"/>
    <mergeCell ref="B7:D7"/>
    <mergeCell ref="B8:D8"/>
    <mergeCell ref="A10:F10"/>
    <mergeCell ref="B5:D5"/>
  </mergeCells>
  <phoneticPr fontId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61"/>
  <sheetViews>
    <sheetView zoomScaleNormal="100" workbookViewId="0">
      <selection activeCell="A9" sqref="A9"/>
    </sheetView>
  </sheetViews>
  <sheetFormatPr defaultColWidth="9" defaultRowHeight="13" x14ac:dyDescent="0.2"/>
  <cols>
    <col min="1" max="1" width="12.26953125" style="6" customWidth="1"/>
    <col min="2" max="2" width="30.6328125" style="6" customWidth="1"/>
    <col min="3" max="3" width="14.36328125" style="6" customWidth="1"/>
    <col min="4" max="5" width="13" style="6" customWidth="1"/>
    <col min="6" max="8" width="10.7265625" style="6" customWidth="1"/>
    <col min="9" max="9" width="10.6328125" style="26" customWidth="1"/>
    <col min="10" max="16384" width="9" style="6"/>
  </cols>
  <sheetData>
    <row r="1" spans="1:10" ht="24.75" customHeight="1" x14ac:dyDescent="0.2">
      <c r="A1" s="67" t="s">
        <v>24</v>
      </c>
      <c r="B1" s="67"/>
      <c r="C1" s="67"/>
      <c r="D1" s="67"/>
      <c r="E1" s="67"/>
      <c r="F1" s="67"/>
      <c r="G1" s="67"/>
      <c r="H1" s="67"/>
      <c r="I1" s="67"/>
    </row>
    <row r="2" spans="1:10" ht="6" customHeight="1" x14ac:dyDescent="0.2">
      <c r="A2" s="7"/>
      <c r="B2" s="7"/>
      <c r="C2" s="7"/>
      <c r="D2" s="7"/>
      <c r="E2" s="7"/>
      <c r="F2" s="7"/>
      <c r="G2" s="7"/>
      <c r="H2" s="7"/>
      <c r="I2" s="25"/>
      <c r="J2" s="7"/>
    </row>
    <row r="3" spans="1:10" x14ac:dyDescent="0.2">
      <c r="A3" s="38"/>
      <c r="B3" s="38"/>
      <c r="C3" s="38"/>
      <c r="D3" s="3"/>
      <c r="E3" s="36"/>
      <c r="F3" s="36"/>
      <c r="G3" s="36"/>
      <c r="H3" s="36"/>
      <c r="I3" s="36"/>
    </row>
    <row r="4" spans="1:10" x14ac:dyDescent="0.2">
      <c r="A4" s="38"/>
      <c r="B4" s="38"/>
      <c r="C4" s="38"/>
      <c r="D4" s="3"/>
      <c r="E4" s="36"/>
      <c r="F4" s="36"/>
      <c r="G4" s="36"/>
      <c r="H4" s="36"/>
      <c r="I4" s="36"/>
    </row>
    <row r="5" spans="1:10" x14ac:dyDescent="0.2">
      <c r="A5" s="33" t="s">
        <v>64</v>
      </c>
      <c r="B5" s="5" t="str">
        <f>【記載例】業務日報!B3</f>
        <v>鶴宇　太郎</v>
      </c>
      <c r="C5" s="29"/>
      <c r="D5" s="3"/>
      <c r="E5" s="33" t="s">
        <v>65</v>
      </c>
      <c r="F5" s="46">
        <f>【記載例】業務日報!E3</f>
        <v>42095</v>
      </c>
      <c r="G5" s="47"/>
      <c r="H5" s="35"/>
      <c r="I5" s="36"/>
    </row>
    <row r="6" spans="1:10" ht="9.75" customHeight="1" x14ac:dyDescent="0.2"/>
    <row r="7" spans="1:10" x14ac:dyDescent="0.2">
      <c r="A7" s="6" t="s">
        <v>25</v>
      </c>
    </row>
    <row r="8" spans="1:10" x14ac:dyDescent="0.2">
      <c r="A8" s="33" t="s">
        <v>0</v>
      </c>
      <c r="B8" s="34" t="s">
        <v>41</v>
      </c>
      <c r="C8" s="33" t="s">
        <v>1</v>
      </c>
      <c r="D8" s="34" t="s">
        <v>6</v>
      </c>
      <c r="E8" s="34" t="s">
        <v>7</v>
      </c>
      <c r="F8" s="33" t="s">
        <v>52</v>
      </c>
      <c r="G8" s="33" t="s">
        <v>51</v>
      </c>
      <c r="H8" s="33" t="s">
        <v>53</v>
      </c>
      <c r="I8" s="33" t="s">
        <v>2</v>
      </c>
      <c r="J8" s="8"/>
    </row>
    <row r="9" spans="1:10" x14ac:dyDescent="0.2">
      <c r="A9" s="31">
        <v>42094</v>
      </c>
      <c r="B9" s="22" t="s">
        <v>42</v>
      </c>
      <c r="C9" s="23" t="s">
        <v>54</v>
      </c>
      <c r="D9" s="12" t="s">
        <v>60</v>
      </c>
      <c r="E9" s="12" t="s">
        <v>43</v>
      </c>
      <c r="F9" s="15">
        <v>550</v>
      </c>
      <c r="G9" s="37">
        <v>1</v>
      </c>
      <c r="H9" s="15">
        <f>F9*G9</f>
        <v>550</v>
      </c>
      <c r="I9" s="18"/>
      <c r="J9" s="9"/>
    </row>
    <row r="10" spans="1:10" x14ac:dyDescent="0.2">
      <c r="A10" s="31">
        <v>42094</v>
      </c>
      <c r="B10" s="22" t="s">
        <v>42</v>
      </c>
      <c r="C10" s="23" t="s">
        <v>54</v>
      </c>
      <c r="D10" s="12" t="s">
        <v>43</v>
      </c>
      <c r="E10" s="12" t="s">
        <v>60</v>
      </c>
      <c r="F10" s="15">
        <v>550</v>
      </c>
      <c r="G10" s="37">
        <v>1</v>
      </c>
      <c r="H10" s="15">
        <f t="shared" ref="H10:H14" si="0">F10*G10</f>
        <v>550</v>
      </c>
      <c r="I10" s="18"/>
      <c r="J10" s="9"/>
    </row>
    <row r="11" spans="1:10" x14ac:dyDescent="0.2">
      <c r="A11" s="31"/>
      <c r="B11" s="22"/>
      <c r="C11" s="23"/>
      <c r="D11" s="12"/>
      <c r="E11" s="12"/>
      <c r="F11" s="15">
        <v>-100</v>
      </c>
      <c r="G11" s="37">
        <v>1</v>
      </c>
      <c r="H11" s="15">
        <f t="shared" si="0"/>
        <v>-100</v>
      </c>
      <c r="I11" s="18"/>
      <c r="J11" s="10"/>
    </row>
    <row r="12" spans="1:10" x14ac:dyDescent="0.2">
      <c r="A12" s="31"/>
      <c r="B12" s="22"/>
      <c r="C12" s="23"/>
      <c r="D12" s="12"/>
      <c r="E12" s="12"/>
      <c r="F12" s="15"/>
      <c r="G12" s="37"/>
      <c r="H12" s="15">
        <f t="shared" si="0"/>
        <v>0</v>
      </c>
      <c r="I12" s="18"/>
      <c r="J12" s="10"/>
    </row>
    <row r="13" spans="1:10" x14ac:dyDescent="0.2">
      <c r="A13" s="31"/>
      <c r="B13" s="22"/>
      <c r="C13" s="24"/>
      <c r="D13" s="12"/>
      <c r="E13" s="12"/>
      <c r="F13" s="15"/>
      <c r="G13" s="37"/>
      <c r="H13" s="15">
        <f t="shared" si="0"/>
        <v>0</v>
      </c>
      <c r="I13" s="18"/>
      <c r="J13" s="10"/>
    </row>
    <row r="14" spans="1:10" x14ac:dyDescent="0.2">
      <c r="A14" s="31"/>
      <c r="B14" s="22"/>
      <c r="C14" s="23"/>
      <c r="D14" s="13"/>
      <c r="E14" s="14"/>
      <c r="F14" s="15"/>
      <c r="G14" s="37"/>
      <c r="H14" s="15">
        <f t="shared" si="0"/>
        <v>0</v>
      </c>
      <c r="I14" s="18"/>
      <c r="J14" s="9"/>
    </row>
    <row r="15" spans="1:10" x14ac:dyDescent="0.2">
      <c r="C15" s="16"/>
      <c r="D15" s="16"/>
      <c r="G15" s="34" t="s">
        <v>68</v>
      </c>
      <c r="H15" s="17">
        <f>SUM(F9:F14)</f>
        <v>1000</v>
      </c>
    </row>
    <row r="16" spans="1:10" ht="6.75" customHeight="1" x14ac:dyDescent="0.2"/>
    <row r="17" spans="1:10" x14ac:dyDescent="0.2">
      <c r="A17" s="6" t="s">
        <v>22</v>
      </c>
    </row>
    <row r="18" spans="1:10" x14ac:dyDescent="0.2">
      <c r="A18" s="33" t="s">
        <v>0</v>
      </c>
      <c r="B18" s="34" t="s">
        <v>41</v>
      </c>
      <c r="C18" s="33" t="s">
        <v>1</v>
      </c>
      <c r="D18" s="34" t="s">
        <v>6</v>
      </c>
      <c r="E18" s="34" t="s">
        <v>7</v>
      </c>
      <c r="F18" s="33" t="s">
        <v>52</v>
      </c>
      <c r="G18" s="33" t="s">
        <v>51</v>
      </c>
      <c r="H18" s="33" t="s">
        <v>53</v>
      </c>
      <c r="I18" s="33" t="s">
        <v>2</v>
      </c>
      <c r="J18" s="8"/>
    </row>
    <row r="19" spans="1:10" x14ac:dyDescent="0.2">
      <c r="A19" s="31">
        <v>42094</v>
      </c>
      <c r="B19" s="22" t="s">
        <v>33</v>
      </c>
      <c r="C19" s="23" t="s">
        <v>55</v>
      </c>
      <c r="D19" s="12" t="s">
        <v>34</v>
      </c>
      <c r="E19" s="12" t="s">
        <v>35</v>
      </c>
      <c r="F19" s="15">
        <v>730</v>
      </c>
      <c r="G19" s="37">
        <v>1</v>
      </c>
      <c r="H19" s="15">
        <f t="shared" ref="H19:H27" si="1">F19*G19</f>
        <v>730</v>
      </c>
      <c r="I19" s="18" t="s">
        <v>36</v>
      </c>
      <c r="J19" s="9"/>
    </row>
    <row r="20" spans="1:10" x14ac:dyDescent="0.2">
      <c r="A20" s="31">
        <v>42094</v>
      </c>
      <c r="B20" s="22" t="s">
        <v>56</v>
      </c>
      <c r="C20" s="23" t="s">
        <v>54</v>
      </c>
      <c r="D20" s="12" t="s">
        <v>37</v>
      </c>
      <c r="E20" s="12" t="s">
        <v>38</v>
      </c>
      <c r="F20" s="15">
        <v>160</v>
      </c>
      <c r="G20" s="37">
        <v>4</v>
      </c>
      <c r="H20" s="15">
        <f t="shared" si="1"/>
        <v>640</v>
      </c>
      <c r="I20" s="18"/>
      <c r="J20" s="9"/>
    </row>
    <row r="21" spans="1:10" x14ac:dyDescent="0.2">
      <c r="A21" s="31"/>
      <c r="B21" s="22"/>
      <c r="C21" s="23"/>
      <c r="D21" s="12"/>
      <c r="E21" s="12"/>
      <c r="F21" s="15"/>
      <c r="G21" s="37"/>
      <c r="H21" s="15">
        <f t="shared" si="1"/>
        <v>0</v>
      </c>
      <c r="I21" s="18"/>
      <c r="J21" s="10"/>
    </row>
    <row r="22" spans="1:10" x14ac:dyDescent="0.2">
      <c r="A22" s="31"/>
      <c r="B22" s="22"/>
      <c r="C22" s="23"/>
      <c r="D22" s="12"/>
      <c r="E22" s="12"/>
      <c r="F22" s="15"/>
      <c r="G22" s="37"/>
      <c r="H22" s="15">
        <f t="shared" si="1"/>
        <v>0</v>
      </c>
      <c r="I22" s="18"/>
      <c r="J22" s="10"/>
    </row>
    <row r="23" spans="1:10" x14ac:dyDescent="0.2">
      <c r="A23" s="31"/>
      <c r="B23" s="22"/>
      <c r="C23" s="23"/>
      <c r="D23" s="12"/>
      <c r="E23" s="12"/>
      <c r="F23" s="15"/>
      <c r="G23" s="37"/>
      <c r="H23" s="15">
        <f t="shared" si="1"/>
        <v>0</v>
      </c>
      <c r="I23" s="18"/>
      <c r="J23" s="10"/>
    </row>
    <row r="24" spans="1:10" x14ac:dyDescent="0.2">
      <c r="A24" s="31"/>
      <c r="B24" s="22"/>
      <c r="C24" s="23"/>
      <c r="D24" s="12"/>
      <c r="E24" s="12"/>
      <c r="F24" s="15"/>
      <c r="G24" s="37"/>
      <c r="H24" s="15">
        <f t="shared" si="1"/>
        <v>0</v>
      </c>
      <c r="I24" s="18"/>
      <c r="J24" s="10"/>
    </row>
    <row r="25" spans="1:10" x14ac:dyDescent="0.2">
      <c r="A25" s="31"/>
      <c r="B25" s="22"/>
      <c r="C25" s="23"/>
      <c r="D25" s="12"/>
      <c r="E25" s="12"/>
      <c r="F25" s="15"/>
      <c r="G25" s="37"/>
      <c r="H25" s="15">
        <f t="shared" si="1"/>
        <v>0</v>
      </c>
      <c r="I25" s="18"/>
      <c r="J25" s="10"/>
    </row>
    <row r="26" spans="1:10" x14ac:dyDescent="0.2">
      <c r="A26" s="31"/>
      <c r="B26" s="22"/>
      <c r="C26" s="24"/>
      <c r="D26" s="12"/>
      <c r="E26" s="12"/>
      <c r="F26" s="15"/>
      <c r="G26" s="37"/>
      <c r="H26" s="15">
        <f t="shared" si="1"/>
        <v>0</v>
      </c>
      <c r="I26" s="18"/>
      <c r="J26" s="10"/>
    </row>
    <row r="27" spans="1:10" x14ac:dyDescent="0.2">
      <c r="A27" s="31"/>
      <c r="B27" s="22"/>
      <c r="C27" s="23"/>
      <c r="D27" s="13"/>
      <c r="E27" s="14"/>
      <c r="F27" s="15"/>
      <c r="G27" s="37"/>
      <c r="H27" s="15">
        <f t="shared" si="1"/>
        <v>0</v>
      </c>
      <c r="I27" s="18"/>
      <c r="J27" s="9"/>
    </row>
    <row r="28" spans="1:10" x14ac:dyDescent="0.2">
      <c r="C28" s="16"/>
      <c r="D28" s="16"/>
      <c r="G28" s="34" t="s">
        <v>68</v>
      </c>
      <c r="H28" s="17">
        <f>SUM(F19:F27)</f>
        <v>890</v>
      </c>
    </row>
    <row r="29" spans="1:10" ht="6.75" customHeight="1" x14ac:dyDescent="0.2"/>
    <row r="30" spans="1:10" x14ac:dyDescent="0.2">
      <c r="A30" s="6" t="s">
        <v>21</v>
      </c>
    </row>
    <row r="31" spans="1:10" x14ac:dyDescent="0.2">
      <c r="A31" s="33" t="s">
        <v>0</v>
      </c>
      <c r="B31" s="48" t="s">
        <v>3</v>
      </c>
      <c r="C31" s="49"/>
      <c r="D31" s="49"/>
      <c r="E31" s="50"/>
      <c r="F31" s="33" t="s">
        <v>52</v>
      </c>
      <c r="G31" s="33" t="s">
        <v>51</v>
      </c>
      <c r="H31" s="33" t="s">
        <v>53</v>
      </c>
      <c r="I31" s="33" t="s">
        <v>2</v>
      </c>
    </row>
    <row r="32" spans="1:10" x14ac:dyDescent="0.2">
      <c r="A32" s="31"/>
      <c r="B32" s="68"/>
      <c r="C32" s="69"/>
      <c r="D32" s="69"/>
      <c r="E32" s="70"/>
      <c r="F32" s="15"/>
      <c r="G32" s="37"/>
      <c r="H32" s="15">
        <f t="shared" ref="H32:H39" si="2">F32*G32</f>
        <v>0</v>
      </c>
      <c r="I32" s="18"/>
    </row>
    <row r="33" spans="1:9" x14ac:dyDescent="0.2">
      <c r="A33" s="31"/>
      <c r="B33" s="68"/>
      <c r="C33" s="69"/>
      <c r="D33" s="69"/>
      <c r="E33" s="70"/>
      <c r="F33" s="15"/>
      <c r="G33" s="37"/>
      <c r="H33" s="15">
        <f t="shared" si="2"/>
        <v>0</v>
      </c>
      <c r="I33" s="18"/>
    </row>
    <row r="34" spans="1:9" x14ac:dyDescent="0.2">
      <c r="A34" s="31"/>
      <c r="B34" s="68"/>
      <c r="C34" s="69"/>
      <c r="D34" s="69"/>
      <c r="E34" s="70"/>
      <c r="F34" s="15"/>
      <c r="G34" s="37"/>
      <c r="H34" s="15">
        <f t="shared" si="2"/>
        <v>0</v>
      </c>
      <c r="I34" s="18"/>
    </row>
    <row r="35" spans="1:9" x14ac:dyDescent="0.2">
      <c r="A35" s="31"/>
      <c r="B35" s="68"/>
      <c r="C35" s="69"/>
      <c r="D35" s="69"/>
      <c r="E35" s="70"/>
      <c r="F35" s="15"/>
      <c r="G35" s="37"/>
      <c r="H35" s="15">
        <f t="shared" si="2"/>
        <v>0</v>
      </c>
      <c r="I35" s="18"/>
    </row>
    <row r="36" spans="1:9" x14ac:dyDescent="0.2">
      <c r="A36" s="31"/>
      <c r="B36" s="68"/>
      <c r="C36" s="69"/>
      <c r="D36" s="69"/>
      <c r="E36" s="70"/>
      <c r="F36" s="15"/>
      <c r="G36" s="37"/>
      <c r="H36" s="15">
        <f t="shared" si="2"/>
        <v>0</v>
      </c>
      <c r="I36" s="18"/>
    </row>
    <row r="37" spans="1:9" x14ac:dyDescent="0.2">
      <c r="A37" s="31"/>
      <c r="B37" s="68"/>
      <c r="C37" s="69"/>
      <c r="D37" s="69"/>
      <c r="E37" s="70"/>
      <c r="F37" s="15"/>
      <c r="G37" s="37"/>
      <c r="H37" s="15">
        <f t="shared" si="2"/>
        <v>0</v>
      </c>
      <c r="I37" s="18"/>
    </row>
    <row r="38" spans="1:9" x14ac:dyDescent="0.2">
      <c r="A38" s="31"/>
      <c r="B38" s="68"/>
      <c r="C38" s="69"/>
      <c r="D38" s="69"/>
      <c r="E38" s="70"/>
      <c r="F38" s="15"/>
      <c r="G38" s="37"/>
      <c r="H38" s="15">
        <f t="shared" si="2"/>
        <v>0</v>
      </c>
      <c r="I38" s="18"/>
    </row>
    <row r="39" spans="1:9" x14ac:dyDescent="0.2">
      <c r="A39" s="31"/>
      <c r="B39" s="68"/>
      <c r="C39" s="69"/>
      <c r="D39" s="69"/>
      <c r="E39" s="70"/>
      <c r="F39" s="15"/>
      <c r="G39" s="37"/>
      <c r="H39" s="15">
        <f t="shared" si="2"/>
        <v>0</v>
      </c>
      <c r="I39" s="18"/>
    </row>
    <row r="40" spans="1:9" x14ac:dyDescent="0.2">
      <c r="G40" s="34" t="s">
        <v>68</v>
      </c>
      <c r="H40" s="17">
        <f>SUM(F32:F39)</f>
        <v>0</v>
      </c>
    </row>
    <row r="41" spans="1:9" s="11" customFormat="1" ht="6.75" customHeight="1" x14ac:dyDescent="0.2">
      <c r="I41" s="27"/>
    </row>
    <row r="42" spans="1:9" x14ac:dyDescent="0.2">
      <c r="A42" s="6" t="s">
        <v>26</v>
      </c>
    </row>
    <row r="43" spans="1:9" x14ac:dyDescent="0.2">
      <c r="A43" s="33" t="s">
        <v>0</v>
      </c>
      <c r="B43" s="48" t="s">
        <v>3</v>
      </c>
      <c r="C43" s="49"/>
      <c r="D43" s="49"/>
      <c r="E43" s="50"/>
      <c r="F43" s="33" t="s">
        <v>52</v>
      </c>
      <c r="G43" s="33" t="s">
        <v>51</v>
      </c>
      <c r="H43" s="33" t="s">
        <v>53</v>
      </c>
      <c r="I43" s="33" t="s">
        <v>2</v>
      </c>
    </row>
    <row r="44" spans="1:9" x14ac:dyDescent="0.2">
      <c r="A44" s="31">
        <v>42094</v>
      </c>
      <c r="B44" s="68" t="s">
        <v>39</v>
      </c>
      <c r="C44" s="69"/>
      <c r="D44" s="69"/>
      <c r="E44" s="70"/>
      <c r="F44" s="15">
        <v>850</v>
      </c>
      <c r="G44" s="37">
        <v>4</v>
      </c>
      <c r="H44" s="15">
        <f t="shared" ref="H44:H51" si="3">F44*G44</f>
        <v>3400</v>
      </c>
      <c r="I44" s="18" t="s">
        <v>57</v>
      </c>
    </row>
    <row r="45" spans="1:9" x14ac:dyDescent="0.2">
      <c r="A45" s="31"/>
      <c r="B45" s="68"/>
      <c r="C45" s="69"/>
      <c r="D45" s="69"/>
      <c r="E45" s="70"/>
      <c r="F45" s="15"/>
      <c r="G45" s="37"/>
      <c r="H45" s="15">
        <f t="shared" si="3"/>
        <v>0</v>
      </c>
      <c r="I45" s="18"/>
    </row>
    <row r="46" spans="1:9" x14ac:dyDescent="0.2">
      <c r="A46" s="31"/>
      <c r="B46" s="68"/>
      <c r="C46" s="69"/>
      <c r="D46" s="69"/>
      <c r="E46" s="70"/>
      <c r="F46" s="15"/>
      <c r="G46" s="37"/>
      <c r="H46" s="15">
        <f t="shared" si="3"/>
        <v>0</v>
      </c>
      <c r="I46" s="18"/>
    </row>
    <row r="47" spans="1:9" x14ac:dyDescent="0.2">
      <c r="A47" s="31"/>
      <c r="B47" s="68"/>
      <c r="C47" s="69"/>
      <c r="D47" s="69"/>
      <c r="E47" s="70"/>
      <c r="F47" s="15"/>
      <c r="G47" s="37"/>
      <c r="H47" s="15">
        <f t="shared" si="3"/>
        <v>0</v>
      </c>
      <c r="I47" s="18"/>
    </row>
    <row r="48" spans="1:9" x14ac:dyDescent="0.2">
      <c r="A48" s="31"/>
      <c r="B48" s="68"/>
      <c r="C48" s="69"/>
      <c r="D48" s="69"/>
      <c r="E48" s="70"/>
      <c r="F48" s="15"/>
      <c r="G48" s="37"/>
      <c r="H48" s="15">
        <f t="shared" si="3"/>
        <v>0</v>
      </c>
      <c r="I48" s="18"/>
    </row>
    <row r="49" spans="1:9" x14ac:dyDescent="0.2">
      <c r="A49" s="31"/>
      <c r="B49" s="68"/>
      <c r="C49" s="69"/>
      <c r="D49" s="69"/>
      <c r="E49" s="70"/>
      <c r="F49" s="15"/>
      <c r="G49" s="37"/>
      <c r="H49" s="15">
        <f t="shared" si="3"/>
        <v>0</v>
      </c>
      <c r="I49" s="18"/>
    </row>
    <row r="50" spans="1:9" x14ac:dyDescent="0.2">
      <c r="A50" s="31"/>
      <c r="B50" s="68"/>
      <c r="C50" s="69"/>
      <c r="D50" s="69"/>
      <c r="E50" s="70"/>
      <c r="F50" s="15"/>
      <c r="G50" s="37"/>
      <c r="H50" s="15">
        <f t="shared" si="3"/>
        <v>0</v>
      </c>
      <c r="I50" s="18"/>
    </row>
    <row r="51" spans="1:9" x14ac:dyDescent="0.2">
      <c r="A51" s="31"/>
      <c r="B51" s="68"/>
      <c r="C51" s="69"/>
      <c r="D51" s="69"/>
      <c r="E51" s="70"/>
      <c r="F51" s="15"/>
      <c r="G51" s="37"/>
      <c r="H51" s="15">
        <f t="shared" si="3"/>
        <v>0</v>
      </c>
      <c r="I51" s="18"/>
    </row>
    <row r="52" spans="1:9" x14ac:dyDescent="0.2">
      <c r="G52" s="34" t="s">
        <v>68</v>
      </c>
      <c r="H52" s="17">
        <f>SUM(F44:F51)</f>
        <v>850</v>
      </c>
    </row>
    <row r="53" spans="1:9" s="11" customFormat="1" ht="12" customHeight="1" x14ac:dyDescent="0.2">
      <c r="I53" s="27"/>
    </row>
    <row r="54" spans="1:9" s="11" customFormat="1" ht="13.5" customHeight="1" x14ac:dyDescent="0.2">
      <c r="G54" s="42" t="s">
        <v>67</v>
      </c>
      <c r="H54" s="41">
        <f>H15+H28+H40+H52</f>
        <v>2740</v>
      </c>
      <c r="I54" s="27"/>
    </row>
    <row r="55" spans="1:9" s="11" customFormat="1" ht="14" x14ac:dyDescent="0.2">
      <c r="A55" s="19" t="s">
        <v>23</v>
      </c>
      <c r="G55" s="28"/>
      <c r="H55" s="19"/>
      <c r="I55" s="39"/>
    </row>
    <row r="56" spans="1:9" s="11" customFormat="1" ht="13.5" customHeight="1" thickBot="1" x14ac:dyDescent="0.25">
      <c r="A56" s="33" t="s">
        <v>4</v>
      </c>
      <c r="B56" s="32"/>
      <c r="C56" s="33" t="s">
        <v>5</v>
      </c>
      <c r="D56" s="72">
        <v>0</v>
      </c>
      <c r="E56" s="73"/>
      <c r="G56" s="19"/>
      <c r="H56" s="19"/>
      <c r="I56" s="28"/>
    </row>
    <row r="57" spans="1:9" s="11" customFormat="1" ht="14" x14ac:dyDescent="0.2">
      <c r="A57" s="20"/>
      <c r="G57" s="75" t="s">
        <v>66</v>
      </c>
      <c r="H57" s="77">
        <f>H54-D56</f>
        <v>2740</v>
      </c>
      <c r="I57" s="27"/>
    </row>
    <row r="58" spans="1:9" s="11" customFormat="1" ht="14.5" thickBot="1" x14ac:dyDescent="0.25">
      <c r="A58" s="20"/>
      <c r="G58" s="76"/>
      <c r="H58" s="78"/>
      <c r="I58" s="27"/>
    </row>
    <row r="59" spans="1:9" s="11" customFormat="1" ht="14" x14ac:dyDescent="0.2">
      <c r="A59" s="20"/>
      <c r="I59" s="27"/>
    </row>
    <row r="60" spans="1:9" s="11" customFormat="1" ht="14" x14ac:dyDescent="0.2">
      <c r="A60" s="74" t="s">
        <v>40</v>
      </c>
      <c r="B60" s="74"/>
      <c r="C60" s="74"/>
      <c r="D60" s="74"/>
      <c r="E60" s="74"/>
      <c r="F60" s="74"/>
      <c r="G60" s="74"/>
      <c r="H60" s="74"/>
      <c r="I60" s="74"/>
    </row>
    <row r="61" spans="1:9" s="11" customFormat="1" ht="139.5" customHeight="1" x14ac:dyDescent="0.2">
      <c r="A61" s="82" t="s">
        <v>61</v>
      </c>
      <c r="B61" s="71"/>
      <c r="C61" s="71"/>
      <c r="D61" s="71"/>
      <c r="E61" s="71"/>
      <c r="F61" s="71"/>
      <c r="G61" s="71"/>
      <c r="H61" s="71"/>
      <c r="I61" s="71"/>
    </row>
  </sheetData>
  <mergeCells count="25">
    <mergeCell ref="B34:E34"/>
    <mergeCell ref="A1:I1"/>
    <mergeCell ref="F5:G5"/>
    <mergeCell ref="B31:E31"/>
    <mergeCell ref="B32:E32"/>
    <mergeCell ref="B33:E33"/>
    <mergeCell ref="B49:E49"/>
    <mergeCell ref="B35:E35"/>
    <mergeCell ref="B36:E36"/>
    <mergeCell ref="B37:E37"/>
    <mergeCell ref="B38:E38"/>
    <mergeCell ref="B39:E39"/>
    <mergeCell ref="B43:E43"/>
    <mergeCell ref="B44:E44"/>
    <mergeCell ref="B45:E45"/>
    <mergeCell ref="B46:E46"/>
    <mergeCell ref="B47:E47"/>
    <mergeCell ref="B48:E48"/>
    <mergeCell ref="B50:E50"/>
    <mergeCell ref="B51:E51"/>
    <mergeCell ref="A60:I60"/>
    <mergeCell ref="A61:I61"/>
    <mergeCell ref="D56:E56"/>
    <mergeCell ref="G57:G58"/>
    <mergeCell ref="H57:H58"/>
  </mergeCells>
  <phoneticPr fontId="1"/>
  <pageMargins left="0.7" right="0.7" top="0.75" bottom="0.75" header="0.3" footer="0.3"/>
  <pageSetup paperSize="9" scale="83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業務日報</vt:lpstr>
      <vt:lpstr>立替経費等精算書</vt:lpstr>
      <vt:lpstr>【記載例】業務日報</vt:lpstr>
      <vt:lpstr>【記載例】立替経費等精算書</vt:lpstr>
      <vt:lpstr>【記載例】立替経費等精算書!Print_Area</vt:lpstr>
      <vt:lpstr>立替経費等精算書!Print_Area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Printout Factory</dc:creator>
  <cp:lastModifiedBy>Matsuzawa Yuri</cp:lastModifiedBy>
  <cp:lastPrinted>2019-06-20T09:50:55Z</cp:lastPrinted>
  <dcterms:created xsi:type="dcterms:W3CDTF">1997-01-08T22:48:59Z</dcterms:created>
  <dcterms:modified xsi:type="dcterms:W3CDTF">2023-09-11T05:35:38Z</dcterms:modified>
</cp:coreProperties>
</file>